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DUCTS" sheetId="1" state="visible" r:id="rId2"/>
    <sheet name="Sheet3" sheetId="2" state="visible" r:id="rId3"/>
    <sheet name="Sheet2" sheetId="3" state="visible" r:id="rId4"/>
    <sheet name="Sheet1" sheetId="4" state="visible" r:id="rId5"/>
  </sheets>
  <definedNames>
    <definedName function="false" hidden="false" localSheetId="0" name="_xlnm.Print_Area" vbProcedure="false">PRODUCTS!$B:$E</definedName>
    <definedName function="false" hidden="false" localSheetId="0" name="_xlnm.Print_Titles" vbProcedure="false">PRODUCTS!$3:$6</definedName>
    <definedName function="false" hidden="false" name="distr" vbProcedure="false">#REF!</definedName>
    <definedName function="false" hidden="false" name="itemmap" vbProcedure="false">Sheet1!$A:$H</definedName>
    <definedName function="false" hidden="false" name="items" vbProcedure="false">#REF!</definedName>
    <definedName function="false" hidden="false" name="map" vbProcedure="false">sheet1!#ref!</definedName>
    <definedName function="false" hidden="false" name="upc" vbProcedure="false">#REF!</definedName>
    <definedName function="false" hidden="false" name="weights" vbProcedure="false">#REF!</definedName>
    <definedName function="false" hidden="false" localSheetId="0" name="upc" vbProcedure="false">#REF!</definedName>
    <definedName function="false" hidden="false" localSheetId="0" name="weights" vbProcedure="false">#REF!</definedName>
    <definedName function="false" hidden="false" localSheetId="0" name="_xlnm.Print_Area" vbProcedure="false">PRODUCTS!$B:$E</definedName>
    <definedName function="false" hidden="false" localSheetId="0" name="_xlnm.Print_Titles" vbProcedure="false">PRODUCTS!$3:$6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<sst xmlns="http://schemas.openxmlformats.org/spreadsheetml/2006/main" count="3620" uniqueCount="2091">
  <si>
    <t xml:space="preserve">IKELITE UNDERWATER SYSTEMS</t>
  </si>
  <si>
    <t xml:space="preserve">PRICE LIST</t>
  </si>
  <si>
    <t xml:space="preserve">Revised OCTOBER 23, 2018</t>
  </si>
  <si>
    <t xml:space="preserve">ALL PRICES ARE IN USD • MSRP AND MAP VALID IN US MARKET ONLY</t>
  </si>
  <si>
    <t xml:space="preserve">PRODUCT CATEGORY</t>
  </si>
  <si>
    <t xml:space="preserve">CHANGE</t>
  </si>
  <si>
    <t xml:space="preserve">ITEM</t>
  </si>
  <si>
    <t xml:space="preserve">DESCRIPTION</t>
  </si>
  <si>
    <t xml:space="preserve">MSRP
(US only)</t>
  </si>
  <si>
    <t xml:space="preserve">Kč včetně DPH</t>
  </si>
  <si>
    <t xml:space="preserve">WEIGHT</t>
  </si>
  <si>
    <t xml:space="preserve">UNIT</t>
  </si>
  <si>
    <t xml:space="preserve">Country of Origin (COO)</t>
  </si>
  <si>
    <t xml:space="preserve">UPC</t>
  </si>
  <si>
    <t xml:space="preserve">EAN-13</t>
  </si>
  <si>
    <t xml:space="preserve">LENGTH
(inches)</t>
  </si>
  <si>
    <t xml:space="preserve">WIDTH
(inches)</t>
  </si>
  <si>
    <t xml:space="preserve">HEIGHT
(inches)</t>
  </si>
  <si>
    <t xml:space="preserve">Parts</t>
  </si>
  <si>
    <t xml:space="preserve">0042.55</t>
  </si>
  <si>
    <t xml:space="preserve">BULB HALOGEN PCm - PC - RCD</t>
  </si>
  <si>
    <t xml:space="preserve">oz</t>
  </si>
  <si>
    <t xml:space="preserve">Mexico</t>
  </si>
  <si>
    <t xml:space="preserve">883711025445</t>
  </si>
  <si>
    <t xml:space="preserve">0883711025445</t>
  </si>
  <si>
    <t xml:space="preserve">0042.56</t>
  </si>
  <si>
    <t xml:space="preserve">BULB HALOGEN PCa - SS200 - SS400</t>
  </si>
  <si>
    <t xml:space="preserve">883711025636</t>
  </si>
  <si>
    <t xml:space="preserve">0883711025636</t>
  </si>
  <si>
    <t xml:space="preserve">0042.58</t>
  </si>
  <si>
    <t xml:space="preserve">BULB HALOGEN C-LITE 8 - SUPER-8</t>
  </si>
  <si>
    <t xml:space="preserve">883711026671</t>
  </si>
  <si>
    <t xml:space="preserve">0883711026671</t>
  </si>
  <si>
    <t xml:space="preserve">0083.92</t>
  </si>
  <si>
    <t xml:space="preserve">SMART CHARGER NIMH ( USA )</t>
  </si>
  <si>
    <t xml:space="preserve">lb</t>
  </si>
  <si>
    <t xml:space="preserve">China</t>
  </si>
  <si>
    <t xml:space="preserve">883711052472</t>
  </si>
  <si>
    <t xml:space="preserve">0883711052472</t>
  </si>
  <si>
    <t xml:space="preserve">0083.93</t>
  </si>
  <si>
    <t xml:space="preserve">SMART CHARGER NIMH ( EUROPEAN )</t>
  </si>
  <si>
    <t xml:space="preserve">883711052489</t>
  </si>
  <si>
    <t xml:space="preserve">0883711052489</t>
  </si>
  <si>
    <t xml:space="preserve">0083.94</t>
  </si>
  <si>
    <t xml:space="preserve">SMART CHARGER NIMH ( UNITED KINGDOM )</t>
  </si>
  <si>
    <t xml:space="preserve">883711052496</t>
  </si>
  <si>
    <t xml:space="preserve">0883711052496</t>
  </si>
  <si>
    <t xml:space="preserve">0083.95</t>
  </si>
  <si>
    <t xml:space="preserve">SMART CHARGER NIMH ( AUSTRALIAN )</t>
  </si>
  <si>
    <t xml:space="preserve">883711052519</t>
  </si>
  <si>
    <t xml:space="preserve">0883711052519</t>
  </si>
  <si>
    <t xml:space="preserve">0100</t>
  </si>
  <si>
    <t xml:space="preserve">X-RING CAMERA CONTROL GLAND</t>
  </si>
  <si>
    <t xml:space="preserve">883711003924</t>
  </si>
  <si>
    <t xml:space="preserve">0883711003924</t>
  </si>
  <si>
    <t xml:space="preserve">0102</t>
  </si>
  <si>
    <t xml:space="preserve">O-RING CAMERA CONTROL GLAND</t>
  </si>
  <si>
    <t xml:space="preserve">883711003948</t>
  </si>
  <si>
    <t xml:space="preserve">0883711003948</t>
  </si>
  <si>
    <t xml:space="preserve">0104</t>
  </si>
  <si>
    <t xml:space="preserve">O-RING DS200 BATTERY DOOR</t>
  </si>
  <si>
    <t xml:space="preserve">883711003962</t>
  </si>
  <si>
    <t xml:space="preserve">0883711003962</t>
  </si>
  <si>
    <t xml:space="preserve">0105</t>
  </si>
  <si>
    <t xml:space="preserve">O-RING FL LENS PORTS</t>
  </si>
  <si>
    <t xml:space="preserve">883711003979</t>
  </si>
  <si>
    <t xml:space="preserve">0883711003979</t>
  </si>
  <si>
    <t xml:space="preserve">0109</t>
  </si>
  <si>
    <t xml:space="preserve">O-RING DIGITAL HOUSING SMALL</t>
  </si>
  <si>
    <t xml:space="preserve">883711004013</t>
  </si>
  <si>
    <t xml:space="preserve">0883711004013</t>
  </si>
  <si>
    <t xml:space="preserve">0110</t>
  </si>
  <si>
    <t xml:space="preserve">O-RING DIGITAL HOUSING LARGE</t>
  </si>
  <si>
    <t xml:space="preserve">883711004020</t>
  </si>
  <si>
    <t xml:space="preserve">0883711004020</t>
  </si>
  <si>
    <t xml:space="preserve">0117</t>
  </si>
  <si>
    <t xml:space="preserve">O-RING NIKONOS SB STROBE CORD</t>
  </si>
  <si>
    <t xml:space="preserve">883711004099</t>
  </si>
  <si>
    <t xml:space="preserve">0883711004099</t>
  </si>
  <si>
    <t xml:space="preserve">0118</t>
  </si>
  <si>
    <t xml:space="preserve">O-RING NIKONOS V CORD</t>
  </si>
  <si>
    <t xml:space="preserve">883711004105</t>
  </si>
  <si>
    <t xml:space="preserve">0883711004105</t>
  </si>
  <si>
    <t xml:space="preserve">0123</t>
  </si>
  <si>
    <t xml:space="preserve">O-RING RCD - SUPER-8</t>
  </si>
  <si>
    <t xml:space="preserve">883711004167</t>
  </si>
  <si>
    <t xml:space="preserve">0883711004167</t>
  </si>
  <si>
    <t xml:space="preserve">0124</t>
  </si>
  <si>
    <t xml:space="preserve">O-RING C-LITE 8</t>
  </si>
  <si>
    <t xml:space="preserve">883711004174</t>
  </si>
  <si>
    <t xml:space="preserve">0883711004174</t>
  </si>
  <si>
    <t xml:space="preserve">0126</t>
  </si>
  <si>
    <t xml:space="preserve">O-RING MINI-C LITE</t>
  </si>
  <si>
    <t xml:space="preserve">883711004198</t>
  </si>
  <si>
    <t xml:space="preserve">0883711004198</t>
  </si>
  <si>
    <t xml:space="preserve">0132.22</t>
  </si>
  <si>
    <t xml:space="preserve">O-RING MAGNIFIED VIEWFINDER</t>
  </si>
  <si>
    <t xml:space="preserve">883711020068</t>
  </si>
  <si>
    <t xml:space="preserve">0883711020068</t>
  </si>
  <si>
    <t xml:space="preserve">0132.36</t>
  </si>
  <si>
    <t xml:space="preserve">O-RING DS160 BATTERY / DLM PORTS</t>
  </si>
  <si>
    <t xml:space="preserve">883711016566</t>
  </si>
  <si>
    <t xml:space="preserve">0883711016566</t>
  </si>
  <si>
    <t xml:space="preserve">0132.41</t>
  </si>
  <si>
    <t xml:space="preserve">O-RING MODULAR PORT EXTENSION</t>
  </si>
  <si>
    <t xml:space="preserve">883711019208</t>
  </si>
  <si>
    <t xml:space="preserve">0883711019208</t>
  </si>
  <si>
    <t xml:space="preserve">0132.45</t>
  </si>
  <si>
    <t xml:space="preserve">O-RING ULTRACOMPACT / DL PORTS</t>
  </si>
  <si>
    <t xml:space="preserve">883711004150</t>
  </si>
  <si>
    <t xml:space="preserve">0883711004150</t>
  </si>
  <si>
    <t xml:space="preserve">0132.46</t>
  </si>
  <si>
    <t xml:space="preserve">O-RING AQUASHOT - AUTO35</t>
  </si>
  <si>
    <t xml:space="preserve">883711001661</t>
  </si>
  <si>
    <t xml:space="preserve">0883711001661</t>
  </si>
  <si>
    <t xml:space="preserve">0132.59</t>
  </si>
  <si>
    <t xml:space="preserve">O-RING DSLR TYPE 1</t>
  </si>
  <si>
    <t xml:space="preserve">883711013817</t>
  </si>
  <si>
    <t xml:space="preserve">0883711013817</t>
  </si>
  <si>
    <t xml:space="preserve">0132.61</t>
  </si>
  <si>
    <t xml:space="preserve">O-RING DSLR TYPE 2</t>
  </si>
  <si>
    <t xml:space="preserve">883711035819</t>
  </si>
  <si>
    <t xml:space="preserve">0883711035819</t>
  </si>
  <si>
    <t xml:space="preserve">0134.12</t>
  </si>
  <si>
    <t xml:space="preserve">O-RING SEA&amp;SEA / INON STROBE CORD</t>
  </si>
  <si>
    <t xml:space="preserve">883711002149</t>
  </si>
  <si>
    <t xml:space="preserve">0883711002149</t>
  </si>
  <si>
    <t xml:space="preserve">0134.23</t>
  </si>
  <si>
    <t xml:space="preserve">O-RING PCM LITE</t>
  </si>
  <si>
    <t xml:space="preserve">883711034829</t>
  </si>
  <si>
    <t xml:space="preserve">0883711034829</t>
  </si>
  <si>
    <t xml:space="preserve">0134.25</t>
  </si>
  <si>
    <t xml:space="preserve">O-RING DS50 - DS51 - AF35 BATTERY</t>
  </si>
  <si>
    <t xml:space="preserve">883711013169</t>
  </si>
  <si>
    <t xml:space="preserve">0883711013169</t>
  </si>
  <si>
    <t xml:space="preserve">0134.28</t>
  </si>
  <si>
    <t xml:space="preserve">O-RING PC - PCA LITE</t>
  </si>
  <si>
    <t xml:space="preserve">883711016160</t>
  </si>
  <si>
    <t xml:space="preserve">0883711016160</t>
  </si>
  <si>
    <t xml:space="preserve">0136.13</t>
  </si>
  <si>
    <t xml:space="preserve">O-RING IKELITE SYNC CORD</t>
  </si>
  <si>
    <t xml:space="preserve">883711013596</t>
  </si>
  <si>
    <t xml:space="preserve">0883711013596</t>
  </si>
  <si>
    <t xml:space="preserve">0136.45</t>
  </si>
  <si>
    <t xml:space="preserve">O-RING WD-4 WIDE ANGLE DOME</t>
  </si>
  <si>
    <t xml:space="preserve">883711018553</t>
  </si>
  <si>
    <t xml:space="preserve">0883711018553</t>
  </si>
  <si>
    <t xml:space="preserve">0138.18</t>
  </si>
  <si>
    <t xml:space="preserve">O-RING 1-INCH BALL ARM</t>
  </si>
  <si>
    <t xml:space="preserve">883711048482</t>
  </si>
  <si>
    <t xml:space="preserve">0883711048482</t>
  </si>
  <si>
    <t xml:space="preserve">0182</t>
  </si>
  <si>
    <t xml:space="preserve">LID SNAP CURVED / SS LOCKING</t>
  </si>
  <si>
    <t xml:space="preserve">883711004723</t>
  </si>
  <si>
    <t xml:space="preserve">0883711004723</t>
  </si>
  <si>
    <t xml:space="preserve">0200</t>
  </si>
  <si>
    <t xml:space="preserve">VINYL COVER FOR 3 INCH DIAMTER PORTS</t>
  </si>
  <si>
    <t xml:space="preserve">USA</t>
  </si>
  <si>
    <t xml:space="preserve">883711004921</t>
  </si>
  <si>
    <t xml:space="preserve">0883711004921</t>
  </si>
  <si>
    <t xml:space="preserve">0200.02</t>
  </si>
  <si>
    <t xml:space="preserve">VINYL COVER FOR 2.2 INCH DIAMETER PORTS</t>
  </si>
  <si>
    <t xml:space="preserve">883711031415</t>
  </si>
  <si>
    <t xml:space="preserve">0883711031415</t>
  </si>
  <si>
    <t xml:space="preserve">0200.06</t>
  </si>
  <si>
    <t xml:space="preserve">VINYL COVER FOR 1.75 INCH DIAMETER PORTS</t>
  </si>
  <si>
    <t xml:space="preserve">883711033839</t>
  </si>
  <si>
    <t xml:space="preserve">0883711033839</t>
  </si>
  <si>
    <t xml:space="preserve">0200.08</t>
  </si>
  <si>
    <t xml:space="preserve">VINYL COVER FOR 4 INCH DIAMETER PORTS</t>
  </si>
  <si>
    <t xml:space="preserve">883711002774</t>
  </si>
  <si>
    <t xml:space="preserve">0883711002774</t>
  </si>
  <si>
    <t xml:space="preserve">0200.1</t>
  </si>
  <si>
    <t xml:space="preserve">NEOPRENE COVER FOR 6 INCH DOME</t>
  </si>
  <si>
    <t xml:space="preserve">883711016238</t>
  </si>
  <si>
    <t xml:space="preserve">0883711016238</t>
  </si>
  <si>
    <t xml:space="preserve">0200.5</t>
  </si>
  <si>
    <t xml:space="preserve">NEOPRENE COVER FOR FLAT PORTS</t>
  </si>
  <si>
    <t xml:space="preserve">883711019833</t>
  </si>
  <si>
    <t xml:space="preserve">0883711019833</t>
  </si>
  <si>
    <t xml:space="preserve">0200.82</t>
  </si>
  <si>
    <t xml:space="preserve">NEOPRENE FRONT COVER FOR 8 INCH DOME</t>
  </si>
  <si>
    <t xml:space="preserve">883711052526</t>
  </si>
  <si>
    <t xml:space="preserve">0883711052526</t>
  </si>
  <si>
    <t xml:space="preserve">0200.83</t>
  </si>
  <si>
    <t xml:space="preserve">NEOPRENE REAR COVER FOR 8 INCH DOME</t>
  </si>
  <si>
    <t xml:space="preserve">883711052533</t>
  </si>
  <si>
    <t xml:space="preserve">0883711052533</t>
  </si>
  <si>
    <t xml:space="preserve">0200.91</t>
  </si>
  <si>
    <t xml:space="preserve">PORT HOLE COVER FOR DSLR HOUSING</t>
  </si>
  <si>
    <t xml:space="preserve">883711028521</t>
  </si>
  <si>
    <t xml:space="preserve">0883711028521</t>
  </si>
  <si>
    <t xml:space="preserve">0200.92</t>
  </si>
  <si>
    <t xml:space="preserve">PORT HOLE COVER FOR DRY LOCK HOUSINGS</t>
  </si>
  <si>
    <t xml:space="preserve">883711053486</t>
  </si>
  <si>
    <t xml:space="preserve">0883711053486</t>
  </si>
  <si>
    <t xml:space="preserve">0200.93</t>
  </si>
  <si>
    <t xml:space="preserve">FRONT LENS CAP FOR W20 / W30</t>
  </si>
  <si>
    <t xml:space="preserve">Japan</t>
  </si>
  <si>
    <t xml:space="preserve">883711053547</t>
  </si>
  <si>
    <t xml:space="preserve">0883711053547</t>
  </si>
  <si>
    <t xml:space="preserve">0200.94</t>
  </si>
  <si>
    <t xml:space="preserve">REAR LENS CAP FOR W20</t>
  </si>
  <si>
    <t xml:space="preserve">883711053530</t>
  </si>
  <si>
    <t xml:space="preserve">0883711053530</t>
  </si>
  <si>
    <t xml:space="preserve">0200.95</t>
  </si>
  <si>
    <t xml:space="preserve">REAR LENS CAP FOR W30</t>
  </si>
  <si>
    <t xml:space="preserve">883711053523</t>
  </si>
  <si>
    <t xml:space="preserve">0883711053523</t>
  </si>
  <si>
    <t xml:space="preserve">0301.12</t>
  </si>
  <si>
    <t xml:space="preserve">CONNECTOR PROTECTOR, IKELITE</t>
  </si>
  <si>
    <t xml:space="preserve">883711018065</t>
  </si>
  <si>
    <t xml:space="preserve">0883711018065</t>
  </si>
  <si>
    <t xml:space="preserve">0301.14</t>
  </si>
  <si>
    <t xml:space="preserve">CONNECTOR PROTECTOR, NIKONOS</t>
  </si>
  <si>
    <t xml:space="preserve">883711039503</t>
  </si>
  <si>
    <t xml:space="preserve">0883711039503</t>
  </si>
  <si>
    <t xml:space="preserve">0321.10</t>
  </si>
  <si>
    <t xml:space="preserve">LANYARD = 10in VINYL BREAK-AWAY</t>
  </si>
  <si>
    <t xml:space="preserve">883711002101</t>
  </si>
  <si>
    <t xml:space="preserve">0883711002101</t>
  </si>
  <si>
    <t xml:space="preserve">0321.17</t>
  </si>
  <si>
    <t xml:space="preserve">VELCRO MASK STRAP COVER WITH LOGO</t>
  </si>
  <si>
    <t xml:space="preserve">883711049632</t>
  </si>
  <si>
    <t xml:space="preserve">0883711049632</t>
  </si>
  <si>
    <t xml:space="preserve">0333.6</t>
  </si>
  <si>
    <t xml:space="preserve">12-24 x 1/2 SLOTTED HEAD MS</t>
  </si>
  <si>
    <t xml:space="preserve">883711007243</t>
  </si>
  <si>
    <t xml:space="preserve">0883711007243</t>
  </si>
  <si>
    <t xml:space="preserve">0333.7</t>
  </si>
  <si>
    <t xml:space="preserve">12-24 x 7/8 SLOTTED HEAD MS</t>
  </si>
  <si>
    <t xml:space="preserve">883711036939</t>
  </si>
  <si>
    <t xml:space="preserve">0883711036939</t>
  </si>
  <si>
    <t xml:space="preserve">0333.8</t>
  </si>
  <si>
    <t xml:space="preserve">12-24 x  1 SLOTTED HEAD MS</t>
  </si>
  <si>
    <t xml:space="preserve">883711036946</t>
  </si>
  <si>
    <t xml:space="preserve">0883711036946</t>
  </si>
  <si>
    <t xml:space="preserve">0348</t>
  </si>
  <si>
    <t xml:space="preserve">LID SNAP HOOK / SS</t>
  </si>
  <si>
    <t xml:space="preserve">883711006666</t>
  </si>
  <si>
    <t xml:space="preserve">0883711006666</t>
  </si>
  <si>
    <t xml:space="preserve">0561.2</t>
  </si>
  <si>
    <t xml:space="preserve">DIFFUSER AF35 - DS50 - DS51</t>
  </si>
  <si>
    <t xml:space="preserve">883711030135</t>
  </si>
  <si>
    <t xml:space="preserve">0883711030135</t>
  </si>
  <si>
    <t xml:space="preserve">0565.54</t>
  </si>
  <si>
    <t xml:space="preserve">1/2 LOC-LINE-TO-3/4 ADAPTER</t>
  </si>
  <si>
    <t xml:space="preserve">883711045382</t>
  </si>
  <si>
    <t xml:space="preserve">0883711045382</t>
  </si>
  <si>
    <t xml:space="preserve">0591.3</t>
  </si>
  <si>
    <t xml:space="preserve">DIFFUSER DS125 - DS160 - DS161</t>
  </si>
  <si>
    <t xml:space="preserve">883711031033</t>
  </si>
  <si>
    <t xml:space="preserve">0883711031033</t>
  </si>
  <si>
    <t xml:space="preserve">0591.4</t>
  </si>
  <si>
    <t xml:space="preserve">BATTERY COVER DS125 - DS160 - DS161</t>
  </si>
  <si>
    <t xml:space="preserve">883711048246</t>
  </si>
  <si>
    <t xml:space="preserve">0883711048246</t>
  </si>
  <si>
    <t xml:space="preserve">DSLR Ports</t>
  </si>
  <si>
    <t xml:space="preserve">0923.01</t>
  </si>
  <si>
    <t xml:space="preserve">ANTI-REFLECTION RING CANON 16-35 F/4</t>
  </si>
  <si>
    <t xml:space="preserve">883711053998</t>
  </si>
  <si>
    <t xml:space="preserve">0883711053998</t>
  </si>
  <si>
    <t xml:space="preserve">0923.02</t>
  </si>
  <si>
    <t xml:space="preserve">ANTI-REFLECTION RING CANON 17-40 F/4</t>
  </si>
  <si>
    <t xml:space="preserve">883711015484</t>
  </si>
  <si>
    <t xml:space="preserve">0883711015484</t>
  </si>
  <si>
    <t xml:space="preserve">0923.04</t>
  </si>
  <si>
    <t xml:space="preserve">ANTI-REFLECTION RING CANON 16-35 F/2.8 II</t>
  </si>
  <si>
    <t xml:space="preserve">883711021478</t>
  </si>
  <si>
    <t xml:space="preserve">0883711021478</t>
  </si>
  <si>
    <t xml:space="preserve">0923.05</t>
  </si>
  <si>
    <t xml:space="preserve">ANTI-REFLECTION RING CANON 16-35 F/2.8 III</t>
  </si>
  <si>
    <t xml:space="preserve">883711003252</t>
  </si>
  <si>
    <t xml:space="preserve">0883711003252</t>
  </si>
  <si>
    <t xml:space="preserve">0923.06</t>
  </si>
  <si>
    <t xml:space="preserve">ANTI-REFLECTION RING CANON 24-105</t>
  </si>
  <si>
    <t xml:space="preserve">883711026039</t>
  </si>
  <si>
    <t xml:space="preserve">0883711026039</t>
  </si>
  <si>
    <t xml:space="preserve">0923.07</t>
  </si>
  <si>
    <t xml:space="preserve">ANTI-REFLECTION RING CANON 10-18</t>
  </si>
  <si>
    <t xml:space="preserve">883711027944</t>
  </si>
  <si>
    <t xml:space="preserve">0883711027944</t>
  </si>
  <si>
    <t xml:space="preserve">0923.72</t>
  </si>
  <si>
    <t xml:space="preserve">ANTI-REFLECTION RING SONY 16-35 F/4</t>
  </si>
  <si>
    <t xml:space="preserve">883711056555</t>
  </si>
  <si>
    <t xml:space="preserve">0883711056555</t>
  </si>
  <si>
    <t xml:space="preserve">0923.81</t>
  </si>
  <si>
    <t xml:space="preserve">ANTI-REFLECTION RING CARL ZEISS 2.8/12 TOUIT</t>
  </si>
  <si>
    <t xml:space="preserve">883711028538</t>
  </si>
  <si>
    <t xml:space="preserve">0883711028538</t>
  </si>
  <si>
    <t xml:space="preserve">0945.01</t>
  </si>
  <si>
    <t xml:space="preserve">STRAP WRENCH to REMOVE PORTS</t>
  </si>
  <si>
    <t xml:space="preserve">883711028583</t>
  </si>
  <si>
    <t xml:space="preserve">0883711028583</t>
  </si>
  <si>
    <t xml:space="preserve">0945.04</t>
  </si>
  <si>
    <t xml:space="preserve">TOOL TO REMOVE VIEWFINDER</t>
  </si>
  <si>
    <t xml:space="preserve">883711050072</t>
  </si>
  <si>
    <t xml:space="preserve">0883711050072</t>
  </si>
  <si>
    <t xml:space="preserve">0945.11</t>
  </si>
  <si>
    <t xml:space="preserve">HEX HEAD WRENCH 4-40</t>
  </si>
  <si>
    <t xml:space="preserve">883711045214</t>
  </si>
  <si>
    <t xml:space="preserve">0883711045214</t>
  </si>
  <si>
    <t xml:space="preserve">0945.16</t>
  </si>
  <si>
    <t xml:space="preserve">HEX HEAD WRENCH 1/16 for GEARS</t>
  </si>
  <si>
    <t xml:space="preserve">883711036885</t>
  </si>
  <si>
    <t xml:space="preserve">0883711036885</t>
  </si>
  <si>
    <t xml:space="preserve">0945.18</t>
  </si>
  <si>
    <t xml:space="preserve">HEX HEAD WRENCH 1/8 for KNOBS</t>
  </si>
  <si>
    <t xml:space="preserve">883711036892</t>
  </si>
  <si>
    <t xml:space="preserve">0883711036892</t>
  </si>
  <si>
    <t xml:space="preserve">PC-Series</t>
  </si>
  <si>
    <t xml:space="preserve">1770</t>
  </si>
  <si>
    <t xml:space="preserve">PCa LED - BLACK</t>
  </si>
  <si>
    <t xml:space="preserve">883711042541</t>
  </si>
  <si>
    <t xml:space="preserve">0883711042541</t>
  </si>
  <si>
    <t xml:space="preserve">1770.00</t>
  </si>
  <si>
    <t xml:space="preserve">PCa LED - BLACK w/o batts</t>
  </si>
  <si>
    <t xml:space="preserve">883711042817</t>
  </si>
  <si>
    <t xml:space="preserve">0883711042817</t>
  </si>
  <si>
    <t xml:space="preserve">1775</t>
  </si>
  <si>
    <t xml:space="preserve">PCa LED - BLUE</t>
  </si>
  <si>
    <t xml:space="preserve">883711042763</t>
  </si>
  <si>
    <t xml:space="preserve">0883711042763</t>
  </si>
  <si>
    <t xml:space="preserve">1775.00</t>
  </si>
  <si>
    <t xml:space="preserve">PCa LED - BLUE w/o batts</t>
  </si>
  <si>
    <t xml:space="preserve">883711042879</t>
  </si>
  <si>
    <t xml:space="preserve">0883711042879</t>
  </si>
  <si>
    <t xml:space="preserve">1778</t>
  </si>
  <si>
    <t xml:space="preserve">PCa LED - YELLOW</t>
  </si>
  <si>
    <t xml:space="preserve">883711042770</t>
  </si>
  <si>
    <t xml:space="preserve">0883711042770</t>
  </si>
  <si>
    <t xml:space="preserve">1778.00</t>
  </si>
  <si>
    <t xml:space="preserve">PCa LED - YELLOW w/o batts</t>
  </si>
  <si>
    <t xml:space="preserve">883711042886</t>
  </si>
  <si>
    <t xml:space="preserve">0883711042886</t>
  </si>
  <si>
    <t xml:space="preserve">1785</t>
  </si>
  <si>
    <t xml:space="preserve">PC LED - BLUE</t>
  </si>
  <si>
    <t xml:space="preserve">883711042787</t>
  </si>
  <si>
    <t xml:space="preserve">0883711042787</t>
  </si>
  <si>
    <t xml:space="preserve">1785.00</t>
  </si>
  <si>
    <t xml:space="preserve">PC LED - BLUE w/o batts</t>
  </si>
  <si>
    <t xml:space="preserve">883711042909</t>
  </si>
  <si>
    <t xml:space="preserve">0883711042909</t>
  </si>
  <si>
    <t xml:space="preserve">1788</t>
  </si>
  <si>
    <t xml:space="preserve">PC LED - YELLOW</t>
  </si>
  <si>
    <t xml:space="preserve">883711042794</t>
  </si>
  <si>
    <t xml:space="preserve">0883711042794</t>
  </si>
  <si>
    <t xml:space="preserve">1788.00</t>
  </si>
  <si>
    <t xml:space="preserve">PC LED - YELLOW w/o batts</t>
  </si>
  <si>
    <t xml:space="preserve">883711042916</t>
  </si>
  <si>
    <t xml:space="preserve">0883711042916</t>
  </si>
  <si>
    <t xml:space="preserve">Gamma</t>
  </si>
  <si>
    <t xml:space="preserve">1820</t>
  </si>
  <si>
    <t xml:space="preserve">GAMMA MARK II BLACK</t>
  </si>
  <si>
    <t xml:space="preserve">883711050317</t>
  </si>
  <si>
    <t xml:space="preserve">0883711050317</t>
  </si>
  <si>
    <t xml:space="preserve">1821</t>
  </si>
  <si>
    <t xml:space="preserve">GAMMA MARK II SILVER</t>
  </si>
  <si>
    <t xml:space="preserve">883711050324</t>
  </si>
  <si>
    <t xml:space="preserve">0883711050324</t>
  </si>
  <si>
    <t xml:space="preserve">1822</t>
  </si>
  <si>
    <t xml:space="preserve">GAMMA MARK II PURPLE</t>
  </si>
  <si>
    <t xml:space="preserve">883711050331</t>
  </si>
  <si>
    <t xml:space="preserve">0883711050331</t>
  </si>
  <si>
    <t xml:space="preserve">1823</t>
  </si>
  <si>
    <t xml:space="preserve">GAMMA MARK II RED</t>
  </si>
  <si>
    <t xml:space="preserve">883711050348</t>
  </si>
  <si>
    <t xml:space="preserve">0883711050348</t>
  </si>
  <si>
    <t xml:space="preserve">1824</t>
  </si>
  <si>
    <t xml:space="preserve">GAMMA MARK II PINK</t>
  </si>
  <si>
    <t xml:space="preserve">883711050355</t>
  </si>
  <si>
    <t xml:space="preserve">0883711050355</t>
  </si>
  <si>
    <t xml:space="preserve">1860</t>
  </si>
  <si>
    <t xml:space="preserve">CR123 BATTERY 2-PACK</t>
  </si>
  <si>
    <t xml:space="preserve">883711046761</t>
  </si>
  <si>
    <t xml:space="preserve">0883711046761</t>
  </si>
  <si>
    <t xml:space="preserve">1870</t>
  </si>
  <si>
    <t xml:space="preserve">DIFFUSER M27 THREAD</t>
  </si>
  <si>
    <t xml:space="preserve">883711046747</t>
  </si>
  <si>
    <t xml:space="preserve">0883711046747</t>
  </si>
  <si>
    <t xml:space="preserve">1871</t>
  </si>
  <si>
    <t xml:space="preserve">RED FILTER M27 THREAD</t>
  </si>
  <si>
    <t xml:space="preserve">883711048628</t>
  </si>
  <si>
    <t xml:space="preserve">0883711048628</t>
  </si>
  <si>
    <t xml:space="preserve">1881</t>
  </si>
  <si>
    <t xml:space="preserve">FLASHLIGHT MOUNT FOR 1in BALL ARM</t>
  </si>
  <si>
    <t xml:space="preserve">883711046693</t>
  </si>
  <si>
    <t xml:space="preserve">0883711046693</t>
  </si>
  <si>
    <t xml:space="preserve">1882</t>
  </si>
  <si>
    <t xml:space="preserve">FLASHLIGHT MOUNT FOR FLEX ARMS</t>
  </si>
  <si>
    <t xml:space="preserve">883711046709</t>
  </si>
  <si>
    <t xml:space="preserve">0883711046709</t>
  </si>
  <si>
    <t xml:space="preserve">1884</t>
  </si>
  <si>
    <t xml:space="preserve">FLASHLIGHT MOUNT FOR FLEX TUBING</t>
  </si>
  <si>
    <t xml:space="preserve">883711046716</t>
  </si>
  <si>
    <t xml:space="preserve">0883711046716</t>
  </si>
  <si>
    <t xml:space="preserve">1887.1</t>
  </si>
  <si>
    <t xml:space="preserve">DSLR TOP MOUNT KIT FOR GAMMA / SA-100</t>
  </si>
  <si>
    <t xml:space="preserve">883711047188</t>
  </si>
  <si>
    <t xml:space="preserve">0883711047188</t>
  </si>
  <si>
    <t xml:space="preserve">1887.2</t>
  </si>
  <si>
    <t xml:space="preserve">DSLR TOP MOUNT KIT FOR GAMMA / FLEX</t>
  </si>
  <si>
    <t xml:space="preserve">883711047195</t>
  </si>
  <si>
    <t xml:space="preserve">0883711047195</t>
  </si>
  <si>
    <t xml:space="preserve">1887.3</t>
  </si>
  <si>
    <t xml:space="preserve">QUICK RELEASE KIT FOR GAMMA</t>
  </si>
  <si>
    <t xml:space="preserve">883711047225</t>
  </si>
  <si>
    <t xml:space="preserve">0883711047225</t>
  </si>
  <si>
    <t xml:space="preserve">1887.4</t>
  </si>
  <si>
    <t xml:space="preserve">TUBING MOUNT KIT FOR GAMMA</t>
  </si>
  <si>
    <t xml:space="preserve">883711047218</t>
  </si>
  <si>
    <t xml:space="preserve">0883711047218</t>
  </si>
  <si>
    <t xml:space="preserve">1887.6</t>
  </si>
  <si>
    <t xml:space="preserve">TRAY MOUNT KIT FOR GAMMA</t>
  </si>
  <si>
    <t xml:space="preserve">883711047607</t>
  </si>
  <si>
    <t xml:space="preserve">0883711047607</t>
  </si>
  <si>
    <t xml:space="preserve">Vega</t>
  </si>
  <si>
    <t xml:space="preserve">2170</t>
  </si>
  <si>
    <t xml:space="preserve">LOW-LOSS DIFFUSER 46MM THREAD</t>
  </si>
  <si>
    <t xml:space="preserve">883711048819</t>
  </si>
  <si>
    <t xml:space="preserve">0883711048819</t>
  </si>
  <si>
    <t xml:space="preserve">2171</t>
  </si>
  <si>
    <t xml:space="preserve">RED FILTER 46MM THREAD</t>
  </si>
  <si>
    <t xml:space="preserve">883711048826</t>
  </si>
  <si>
    <t xml:space="preserve">0883711048826</t>
  </si>
  <si>
    <t xml:space="preserve">2172</t>
  </si>
  <si>
    <t xml:space="preserve">WARMING DIFFUSER 46MM THREAD</t>
  </si>
  <si>
    <t xml:space="preserve">883711048833</t>
  </si>
  <si>
    <t xml:space="preserve">0883711048833</t>
  </si>
  <si>
    <t xml:space="preserve">2173</t>
  </si>
  <si>
    <t xml:space="preserve">DICHROIC FILTER 46MM THREAD</t>
  </si>
  <si>
    <t xml:space="preserve">883711049472</t>
  </si>
  <si>
    <t xml:space="preserve">0883711049472</t>
  </si>
  <si>
    <t xml:space="preserve">GoPro</t>
  </si>
  <si>
    <t xml:space="preserve">2601.03</t>
  </si>
  <si>
    <t xml:space="preserve">STEADY TRAY FOR GOPRO</t>
  </si>
  <si>
    <t xml:space="preserve">883711047461</t>
  </si>
  <si>
    <t xml:space="preserve">0883711047461</t>
  </si>
  <si>
    <t xml:space="preserve">2601.11</t>
  </si>
  <si>
    <t xml:space="preserve">PISTOL GRIP FOR STEADY TRAY</t>
  </si>
  <si>
    <t xml:space="preserve">883711047478</t>
  </si>
  <si>
    <t xml:space="preserve">0883711047478</t>
  </si>
  <si>
    <t xml:space="preserve">2602.2</t>
  </si>
  <si>
    <t xml:space="preserve">DSLR TOP MOUNT KIT FOR GOPRO / FLEX</t>
  </si>
  <si>
    <t xml:space="preserve">883711047485</t>
  </si>
  <si>
    <t xml:space="preserve">0883711047485</t>
  </si>
  <si>
    <t xml:space="preserve">2602.3</t>
  </si>
  <si>
    <t xml:space="preserve">QUICK RELEASE KIT FOR GOPRO</t>
  </si>
  <si>
    <t xml:space="preserve">883711047492</t>
  </si>
  <si>
    <t xml:space="preserve">0883711047492</t>
  </si>
  <si>
    <t xml:space="preserve">2602.4</t>
  </si>
  <si>
    <t xml:space="preserve">STEADY TRAY + HANDLES FOR GOPRO</t>
  </si>
  <si>
    <t xml:space="preserve">883711048345</t>
  </si>
  <si>
    <t xml:space="preserve">0883711048345</t>
  </si>
  <si>
    <t xml:space="preserve">2602.5</t>
  </si>
  <si>
    <t xml:space="preserve">DSLR TOP MOUNT KIT FOR GOPRO / 1-in BALL</t>
  </si>
  <si>
    <t xml:space="preserve">883711050225</t>
  </si>
  <si>
    <t xml:space="preserve">0883711050225</t>
  </si>
  <si>
    <t xml:space="preserve">Trays/Arms</t>
  </si>
  <si>
    <t xml:space="preserve">2605.01</t>
  </si>
  <si>
    <t xml:space="preserve">TOUGH TRAY FOR WATERPROOF CAMERAS</t>
  </si>
  <si>
    <t xml:space="preserve">883711052229</t>
  </si>
  <si>
    <t xml:space="preserve">0883711052229</t>
  </si>
  <si>
    <t xml:space="preserve">2605.04</t>
  </si>
  <si>
    <t xml:space="preserve">ACTION TRAY II + HANDLE</t>
  </si>
  <si>
    <t xml:space="preserve">883711054773</t>
  </si>
  <si>
    <t xml:space="preserve">0883711054773</t>
  </si>
  <si>
    <t xml:space="preserve">2605.05</t>
  </si>
  <si>
    <t xml:space="preserve">ACTION TRAY II EXTENSION + HANDLE</t>
  </si>
  <si>
    <t xml:space="preserve">883711054780</t>
  </si>
  <si>
    <t xml:space="preserve">0883711054780</t>
  </si>
  <si>
    <t xml:space="preserve">2605.06</t>
  </si>
  <si>
    <t xml:space="preserve">ACTION TRAY II + LIGHT ARM</t>
  </si>
  <si>
    <t xml:space="preserve">883711054797</t>
  </si>
  <si>
    <t xml:space="preserve">0883711054797</t>
  </si>
  <si>
    <t xml:space="preserve">2605.07</t>
  </si>
  <si>
    <t xml:space="preserve">ACTION TRAY II EXTENSION + LIGHT ARM</t>
  </si>
  <si>
    <t xml:space="preserve">883711054803</t>
  </si>
  <si>
    <t xml:space="preserve">0883711054803</t>
  </si>
  <si>
    <t xml:space="preserve">2605.08</t>
  </si>
  <si>
    <t xml:space="preserve">ACTION TRAY II + STROBE ARM</t>
  </si>
  <si>
    <t xml:space="preserve">883711054810</t>
  </si>
  <si>
    <t xml:space="preserve">0883711054810</t>
  </si>
  <si>
    <t xml:space="preserve">2605.09</t>
  </si>
  <si>
    <t xml:space="preserve">ACTION TRAY II  EXTENSION + STROBE ARM</t>
  </si>
  <si>
    <t xml:space="preserve">883711054827</t>
  </si>
  <si>
    <t xml:space="preserve">0883711054827</t>
  </si>
  <si>
    <t xml:space="preserve">2605.11</t>
  </si>
  <si>
    <t xml:space="preserve">ACTION TRAY II</t>
  </si>
  <si>
    <t xml:space="preserve">883711054834</t>
  </si>
  <si>
    <t xml:space="preserve">0883711054834</t>
  </si>
  <si>
    <t xml:space="preserve">2605.12</t>
  </si>
  <si>
    <t xml:space="preserve">ACTION TRAY II EXTENSION</t>
  </si>
  <si>
    <t xml:space="preserve">883711054841</t>
  </si>
  <si>
    <t xml:space="preserve">0883711054841</t>
  </si>
  <si>
    <t xml:space="preserve">2605.3</t>
  </si>
  <si>
    <t xml:space="preserve">TOUGH TRAY + GAMMA LIGHT</t>
  </si>
  <si>
    <t xml:space="preserve">883711052236</t>
  </si>
  <si>
    <t xml:space="preserve">0883711052236</t>
  </si>
  <si>
    <t xml:space="preserve">Promo</t>
  </si>
  <si>
    <t xml:space="preserve">3108XX</t>
  </si>
  <si>
    <t xml:space="preserve">TSHIRT DELIVER THE FUTURE (2XL)</t>
  </si>
  <si>
    <t xml:space="preserve">Nicaragua</t>
  </si>
  <si>
    <t xml:space="preserve">883711049892</t>
  </si>
  <si>
    <t xml:space="preserve">0883711049892</t>
  </si>
  <si>
    <t xml:space="preserve">3109LG</t>
  </si>
  <si>
    <t xml:space="preserve">TSHIRT PICS OCTOPUS (LARGE)</t>
  </si>
  <si>
    <t xml:space="preserve">Dominican</t>
  </si>
  <si>
    <t xml:space="preserve">883711051635</t>
  </si>
  <si>
    <t xml:space="preserve">0883711051635</t>
  </si>
  <si>
    <t xml:space="preserve">3109MD</t>
  </si>
  <si>
    <t xml:space="preserve">TSHIRT PICS OCTOPUS (MEDIUM)</t>
  </si>
  <si>
    <t xml:space="preserve">883711051628</t>
  </si>
  <si>
    <t xml:space="preserve">0883711051628</t>
  </si>
  <si>
    <t xml:space="preserve">3109SM</t>
  </si>
  <si>
    <t xml:space="preserve">TSHIRT PICS OCTOPUS (SMALL)</t>
  </si>
  <si>
    <t xml:space="preserve">883711051611</t>
  </si>
  <si>
    <t xml:space="preserve">0883711051611</t>
  </si>
  <si>
    <t xml:space="preserve">3109XL</t>
  </si>
  <si>
    <t xml:space="preserve">TSHIRT PICS OCTOPUS (X-LARGE)</t>
  </si>
  <si>
    <t xml:space="preserve">883711051604</t>
  </si>
  <si>
    <t xml:space="preserve">0883711051604</t>
  </si>
  <si>
    <t xml:space="preserve">3109XX</t>
  </si>
  <si>
    <t xml:space="preserve">TSHIRT PICS OCTOPUS (2X-LARGE)</t>
  </si>
  <si>
    <t xml:space="preserve">883711051598</t>
  </si>
  <si>
    <t xml:space="preserve">0883711051598</t>
  </si>
  <si>
    <t xml:space="preserve">Strobes</t>
  </si>
  <si>
    <t xml:space="preserve">4044.1</t>
  </si>
  <si>
    <t xml:space="preserve">DS51 STROBE WITH BALL MOUNT</t>
  </si>
  <si>
    <t xml:space="preserve">883711038186</t>
  </si>
  <si>
    <t xml:space="preserve">0883711038186</t>
  </si>
  <si>
    <t xml:space="preserve">4060.2</t>
  </si>
  <si>
    <t xml:space="preserve">DS160 STROBE FRONT</t>
  </si>
  <si>
    <t xml:space="preserve">883711047768</t>
  </si>
  <si>
    <t xml:space="preserve">0883711047768</t>
  </si>
  <si>
    <t xml:space="preserve">4060AU</t>
  </si>
  <si>
    <t xml:space="preserve">DS160 STROBE NIMH ( AUSTRALIAN ) WITH MOUNT</t>
  </si>
  <si>
    <t xml:space="preserve">883711052588</t>
  </si>
  <si>
    <t xml:space="preserve">0883711052588</t>
  </si>
  <si>
    <t xml:space="preserve">4060EU</t>
  </si>
  <si>
    <t xml:space="preserve">DS160 STROBE NIMH ( EUROPEAN ) WITH MOUNT</t>
  </si>
  <si>
    <t xml:space="preserve">883711052595</t>
  </si>
  <si>
    <t xml:space="preserve">0883711052595</t>
  </si>
  <si>
    <t xml:space="preserve">4060UK</t>
  </si>
  <si>
    <t xml:space="preserve">DS160 STROBE NIMH ( UNITED KINGDOM ) WITH MOUNT</t>
  </si>
  <si>
    <t xml:space="preserve">883711052601</t>
  </si>
  <si>
    <t xml:space="preserve">0883711052601</t>
  </si>
  <si>
    <t xml:space="preserve">4060US</t>
  </si>
  <si>
    <t xml:space="preserve">DS160 STROBE NIMH ( USA ) WITH MOUNT</t>
  </si>
  <si>
    <t xml:space="preserve">883711052618</t>
  </si>
  <si>
    <t xml:space="preserve">0883711052618</t>
  </si>
  <si>
    <t xml:space="preserve">4061.2</t>
  </si>
  <si>
    <t xml:space="preserve">DS161 STROBE FRONT</t>
  </si>
  <si>
    <t xml:space="preserve">883711047751</t>
  </si>
  <si>
    <t xml:space="preserve">0883711047751</t>
  </si>
  <si>
    <t xml:space="preserve">4061AU</t>
  </si>
  <si>
    <t xml:space="preserve">DS161 STROBE NIMH ( AUSTRALIAN ) WITH MOUNT</t>
  </si>
  <si>
    <t xml:space="preserve">883711052540</t>
  </si>
  <si>
    <t xml:space="preserve">0883711052540</t>
  </si>
  <si>
    <t xml:space="preserve">4061EU</t>
  </si>
  <si>
    <t xml:space="preserve">DS161 STROBE NIMH ( EUROPEAN ) WITH MOUNT</t>
  </si>
  <si>
    <t xml:space="preserve">883711052557</t>
  </si>
  <si>
    <t xml:space="preserve">0883711052557</t>
  </si>
  <si>
    <t xml:space="preserve">4061UK</t>
  </si>
  <si>
    <t xml:space="preserve">DS161 STROBE NIMH ( UNITED KINGDOM ) WITH MOUNT</t>
  </si>
  <si>
    <t xml:space="preserve">883711052564</t>
  </si>
  <si>
    <t xml:space="preserve">0883711052564</t>
  </si>
  <si>
    <t xml:space="preserve">4061US</t>
  </si>
  <si>
    <t xml:space="preserve">DS161 STROBE NIMH ( USA ) WITH MOUNT</t>
  </si>
  <si>
    <t xml:space="preserve">883711052571</t>
  </si>
  <si>
    <t xml:space="preserve">0883711052571</t>
  </si>
  <si>
    <t xml:space="preserve">4066.5</t>
  </si>
  <si>
    <t xml:space="preserve">DS160 DS161 DS125 NIMH BATTERY PACK</t>
  </si>
  <si>
    <t xml:space="preserve">883711038384</t>
  </si>
  <si>
    <t xml:space="preserve">0883711038384</t>
  </si>
  <si>
    <t xml:space="preserve">4069.1</t>
  </si>
  <si>
    <t xml:space="preserve">DICHROIC FILTER DS161 DS160 DS125</t>
  </si>
  <si>
    <t xml:space="preserve">883711049540</t>
  </si>
  <si>
    <t xml:space="preserve">0883711049540</t>
  </si>
  <si>
    <t xml:space="preserve">4069.2</t>
  </si>
  <si>
    <t xml:space="preserve">DOME DIFFUSER DS161 DS160 DS125</t>
  </si>
  <si>
    <t xml:space="preserve">883711051048</t>
  </si>
  <si>
    <t xml:space="preserve">0883711051048</t>
  </si>
  <si>
    <t xml:space="preserve">4077.01</t>
  </si>
  <si>
    <t xml:space="preserve">LEFT QUICK RELEASE HANDLE + EXTENSION</t>
  </si>
  <si>
    <t xml:space="preserve">883711051802</t>
  </si>
  <si>
    <t xml:space="preserve">0883711051802</t>
  </si>
  <si>
    <t xml:space="preserve">4077.02</t>
  </si>
  <si>
    <t xml:space="preserve">RIGHT QUICK RELEASE HANDLE + EXTENSION</t>
  </si>
  <si>
    <t xml:space="preserve">883711051819</t>
  </si>
  <si>
    <t xml:space="preserve">0883711051819</t>
  </si>
  <si>
    <t xml:space="preserve">4077.03</t>
  </si>
  <si>
    <t xml:space="preserve">BASE EXTENSION FOR RELEASE HANDLE</t>
  </si>
  <si>
    <t xml:space="preserve">883711051826</t>
  </si>
  <si>
    <t xml:space="preserve">0883711051826</t>
  </si>
  <si>
    <t xml:space="preserve">4077.66</t>
  </si>
  <si>
    <t xml:space="preserve">BASE + HARDWARE FOR DSLR HOUSING</t>
  </si>
  <si>
    <t xml:space="preserve">883711051833</t>
  </si>
  <si>
    <t xml:space="preserve">0883711051833</t>
  </si>
  <si>
    <t xml:space="preserve">4077.67</t>
  </si>
  <si>
    <t xml:space="preserve">BASE + LEFT HANDLE FOR DSLR HOUSING</t>
  </si>
  <si>
    <t xml:space="preserve">883711051840</t>
  </si>
  <si>
    <t xml:space="preserve">0883711051840</t>
  </si>
  <si>
    <t xml:space="preserve">4077.68</t>
  </si>
  <si>
    <t xml:space="preserve">BASE + DUAL HANDLES FOR DSLR HOUSING</t>
  </si>
  <si>
    <t xml:space="preserve">883711051857</t>
  </si>
  <si>
    <t xml:space="preserve">0883711051857</t>
  </si>
  <si>
    <t xml:space="preserve">4077.92</t>
  </si>
  <si>
    <t xml:space="preserve">SILICONE HAND GRIP FOR HOUSINGS</t>
  </si>
  <si>
    <t xml:space="preserve">883711052441</t>
  </si>
  <si>
    <t xml:space="preserve">0883711052441</t>
  </si>
  <si>
    <t xml:space="preserve">4077.93</t>
  </si>
  <si>
    <t xml:space="preserve">SHUTTER TRIGGER EXTENSION</t>
  </si>
  <si>
    <t xml:space="preserve">883711053615</t>
  </si>
  <si>
    <t xml:space="preserve">0883711053615</t>
  </si>
  <si>
    <t xml:space="preserve">4080.03</t>
  </si>
  <si>
    <t xml:space="preserve">ALUMINUM TOP HANDLE WITH AUXILIARY CLAMPS</t>
  </si>
  <si>
    <t xml:space="preserve">883711050249</t>
  </si>
  <si>
    <t xml:space="preserve">0883711050249</t>
  </si>
  <si>
    <t xml:space="preserve">4080.04</t>
  </si>
  <si>
    <t xml:space="preserve">CABLE GRIP WITH AUXILIARY CLAMPS</t>
  </si>
  <si>
    <t xml:space="preserve">883711050256</t>
  </si>
  <si>
    <t xml:space="preserve">0883711050256</t>
  </si>
  <si>
    <t xml:space="preserve">4080.05</t>
  </si>
  <si>
    <t xml:space="preserve">COMPACT BALL ARM FOR QUICK RELEASE</t>
  </si>
  <si>
    <t xml:space="preserve">883711052625</t>
  </si>
  <si>
    <t xml:space="preserve">0883711052625</t>
  </si>
  <si>
    <t xml:space="preserve">4080.06</t>
  </si>
  <si>
    <t xml:space="preserve">WIDE ANGLE BALL ARM FOR QUICK RELEASE</t>
  </si>
  <si>
    <t xml:space="preserve">883711052632</t>
  </si>
  <si>
    <t xml:space="preserve">0883711052632</t>
  </si>
  <si>
    <t xml:space="preserve">4080.07</t>
  </si>
  <si>
    <t xml:space="preserve">CABLE GRIP FOR HOUSINGS</t>
  </si>
  <si>
    <t xml:space="preserve">883711053622</t>
  </si>
  <si>
    <t xml:space="preserve">0883711053622</t>
  </si>
  <si>
    <t xml:space="preserve">4080.08</t>
  </si>
  <si>
    <t xml:space="preserve">ALUMINUM TOP HANDLE FOR HOUSINGS</t>
  </si>
  <si>
    <t xml:space="preserve">883711054230</t>
  </si>
  <si>
    <t xml:space="preserve">0883711054230</t>
  </si>
  <si>
    <t xml:space="preserve">4081.01</t>
  </si>
  <si>
    <t xml:space="preserve">O-RINGS FOR 1-INCH BALL (SET OF 10)</t>
  </si>
  <si>
    <t xml:space="preserve">883711049755</t>
  </si>
  <si>
    <t xml:space="preserve">0883711049755</t>
  </si>
  <si>
    <t xml:space="preserve">4081.05</t>
  </si>
  <si>
    <t xml:space="preserve">1-INCH BALL ARM / 5-INCH LENGTH</t>
  </si>
  <si>
    <t xml:space="preserve">883711049489</t>
  </si>
  <si>
    <t xml:space="preserve">0883711049489</t>
  </si>
  <si>
    <t xml:space="preserve">4081.07</t>
  </si>
  <si>
    <t xml:space="preserve">1-INCH BALL ARM 7-INCH SLOTTED</t>
  </si>
  <si>
    <t xml:space="preserve">883711049137</t>
  </si>
  <si>
    <t xml:space="preserve">0883711049137</t>
  </si>
  <si>
    <t xml:space="preserve">4081.12</t>
  </si>
  <si>
    <t xml:space="preserve">1-INCH BALL ARM / 12-INCH LENGTH</t>
  </si>
  <si>
    <t xml:space="preserve">883711049496</t>
  </si>
  <si>
    <t xml:space="preserve">0883711049496</t>
  </si>
  <si>
    <t xml:space="preserve">4081.2</t>
  </si>
  <si>
    <t xml:space="preserve">1-INCH STANDARD BALL CLAMP</t>
  </si>
  <si>
    <t xml:space="preserve">883711048444</t>
  </si>
  <si>
    <t xml:space="preserve">0883711048444</t>
  </si>
  <si>
    <t xml:space="preserve">4081.21</t>
  </si>
  <si>
    <t xml:space="preserve">1-INCH LIGHTWEIGHT ACCESSORY CLAMP</t>
  </si>
  <si>
    <t xml:space="preserve">883711049052</t>
  </si>
  <si>
    <t xml:space="preserve">0883711049052</t>
  </si>
  <si>
    <t xml:space="preserve">4081.22</t>
  </si>
  <si>
    <t xml:space="preserve">1-INCH CLAMP WITH AUX MOUNT</t>
  </si>
  <si>
    <t xml:space="preserve">883711048468</t>
  </si>
  <si>
    <t xml:space="preserve">0883711048468</t>
  </si>
  <si>
    <t xml:space="preserve">4081.23</t>
  </si>
  <si>
    <t xml:space="preserve">1-INCH TRIPLE BALL CLAMP</t>
  </si>
  <si>
    <t xml:space="preserve">883711048451</t>
  </si>
  <si>
    <t xml:space="preserve">0883711048451</t>
  </si>
  <si>
    <t xml:space="preserve">4081.3</t>
  </si>
  <si>
    <t xml:space="preserve">1-INCH EXTENDED QUICK RELEASE</t>
  </si>
  <si>
    <t xml:space="preserve">883711049076</t>
  </si>
  <si>
    <t xml:space="preserve">0883711049076</t>
  </si>
  <si>
    <t xml:space="preserve">4081.31</t>
  </si>
  <si>
    <t xml:space="preserve">1-INCH STANDARD QUICK RELEASE</t>
  </si>
  <si>
    <t xml:space="preserve">883711049083</t>
  </si>
  <si>
    <t xml:space="preserve">0883711049083</t>
  </si>
  <si>
    <t xml:space="preserve">4081.4</t>
  </si>
  <si>
    <t xml:space="preserve">1-INCH BALL MOUNT DS51-DS160-DS161</t>
  </si>
  <si>
    <t xml:space="preserve">883711049090</t>
  </si>
  <si>
    <t xml:space="preserve">0883711049090</t>
  </si>
  <si>
    <t xml:space="preserve">4081.5</t>
  </si>
  <si>
    <t xml:space="preserve">1-INCH BALL MOUNT VEGA</t>
  </si>
  <si>
    <t xml:space="preserve">883711049069</t>
  </si>
  <si>
    <t xml:space="preserve">0883711049069</t>
  </si>
  <si>
    <t xml:space="preserve">4081.6</t>
  </si>
  <si>
    <t xml:space="preserve">1-INCH BALL MOUNT DSLR OR VIDEO</t>
  </si>
  <si>
    <t xml:space="preserve">883711049106</t>
  </si>
  <si>
    <t xml:space="preserve">0883711049106</t>
  </si>
  <si>
    <t xml:space="preserve">4081.71</t>
  </si>
  <si>
    <t xml:space="preserve">1-INCH AUXILIARY BALL MOUNT</t>
  </si>
  <si>
    <t xml:space="preserve">883711049113</t>
  </si>
  <si>
    <t xml:space="preserve">0883711049113</t>
  </si>
  <si>
    <t xml:space="preserve">4081.72</t>
  </si>
  <si>
    <t xml:space="preserve">1-INCH SLIDING BALL MOUNT</t>
  </si>
  <si>
    <t xml:space="preserve">883711049120</t>
  </si>
  <si>
    <t xml:space="preserve">0883711049120</t>
  </si>
  <si>
    <t xml:space="preserve">4081.73</t>
  </si>
  <si>
    <t xml:space="preserve">1-INCH BALL MOUNT GOPRO</t>
  </si>
  <si>
    <t xml:space="preserve">883711049298</t>
  </si>
  <si>
    <t xml:space="preserve">0883711049298</t>
  </si>
  <si>
    <t xml:space="preserve">4081.74</t>
  </si>
  <si>
    <t xml:space="preserve">1-INCH BALL MOUNT STEADY TRAY</t>
  </si>
  <si>
    <t xml:space="preserve">883711051208</t>
  </si>
  <si>
    <t xml:space="preserve">0883711051208</t>
  </si>
  <si>
    <t xml:space="preserve">4081.75</t>
  </si>
  <si>
    <t xml:space="preserve">1-INCH BALL MOUNT FOR STUDIO LIGHT STANDS</t>
  </si>
  <si>
    <t xml:space="preserve">883711054131</t>
  </si>
  <si>
    <t xml:space="preserve">0883711054131</t>
  </si>
  <si>
    <t xml:space="preserve">4087.21</t>
  </si>
  <si>
    <t xml:space="preserve">FLEX ARM KIT FOR DS51</t>
  </si>
  <si>
    <t xml:space="preserve">883711048086</t>
  </si>
  <si>
    <t xml:space="preserve">0883711048086</t>
  </si>
  <si>
    <t xml:space="preserve">4087.26</t>
  </si>
  <si>
    <t xml:space="preserve">FLEX LIGHT ARM FOR ACTION TRAY</t>
  </si>
  <si>
    <t xml:space="preserve">883711055008</t>
  </si>
  <si>
    <t xml:space="preserve">0883711055008</t>
  </si>
  <si>
    <t xml:space="preserve">4087.27</t>
  </si>
  <si>
    <t xml:space="preserve">FLEX STROBE ARM FOR ACTION TRAY</t>
  </si>
  <si>
    <t xml:space="preserve">883711055015</t>
  </si>
  <si>
    <t xml:space="preserve">0883711055015</t>
  </si>
  <si>
    <t xml:space="preserve">Cords</t>
  </si>
  <si>
    <t xml:space="preserve">FEW LEFT</t>
  </si>
  <si>
    <t xml:space="preserve">4102.03</t>
  </si>
  <si>
    <t xml:space="preserve">SYNC CORD EXTENSION  3ft (0.9m)</t>
  </si>
  <si>
    <t xml:space="preserve">883711028835</t>
  </si>
  <si>
    <t xml:space="preserve">0883711028835</t>
  </si>
  <si>
    <t xml:space="preserve">4102.15</t>
  </si>
  <si>
    <t xml:space="preserve">SYNC CORD EXTENSION 15ft (4.5m)</t>
  </si>
  <si>
    <t xml:space="preserve">883711027975</t>
  </si>
  <si>
    <t xml:space="preserve">0883711027975</t>
  </si>
  <si>
    <t xml:space="preserve">DISCONTINUED</t>
  </si>
  <si>
    <t xml:space="preserve">4103.51</t>
  </si>
  <si>
    <t xml:space="preserve">IKELITE TO IKELITE TTL SYNC CORD</t>
  </si>
  <si>
    <t xml:space="preserve">4103.52</t>
  </si>
  <si>
    <t xml:space="preserve">IKELITE TO IKELITE TTL DUAL SYNC CORD</t>
  </si>
  <si>
    <t xml:space="preserve">4104.31</t>
  </si>
  <si>
    <t xml:space="preserve">IKELITE STROBE TO NIKONOS N5 NON-TTL SYNC CORD</t>
  </si>
  <si>
    <t xml:space="preserve">4104.32</t>
  </si>
  <si>
    <t xml:space="preserve">IKELITE STROBES TO NIKONOS N5 NON-TTL DUAL SYNC CORD</t>
  </si>
  <si>
    <t xml:space="preserve">883711032078</t>
  </si>
  <si>
    <t xml:space="preserve">0883711032078</t>
  </si>
  <si>
    <t xml:space="preserve">4104.51</t>
  </si>
  <si>
    <t xml:space="preserve">IKELITE STROBE TO NIKONOS N5 NON-COILED TTL SYNC CORD</t>
  </si>
  <si>
    <t xml:space="preserve">4104.6</t>
  </si>
  <si>
    <t xml:space="preserve">IKELITE STROBE TO NIKONOS N5 TTL SYNC CORD</t>
  </si>
  <si>
    <t xml:space="preserve">4104.62</t>
  </si>
  <si>
    <t xml:space="preserve">IKELITE STROBES TO NIKONOS N5 TTL DUAL SYNC CORD</t>
  </si>
  <si>
    <t xml:space="preserve">4118.1</t>
  </si>
  <si>
    <t xml:space="preserve">SEA&amp;SEA / INON STROBE TO IKELITE NON-TTL SYNC CORD</t>
  </si>
  <si>
    <t xml:space="preserve">4118.2</t>
  </si>
  <si>
    <t xml:space="preserve">SEA&amp;SEA / INON STROBE TO IKELITE NON-TTL DUAL SYNC CORD</t>
  </si>
  <si>
    <t xml:space="preserve">4301.3</t>
  </si>
  <si>
    <t xml:space="preserve">TTL CONVERTER FOR NIKON DSLR / IKELITE PLUG (V2)</t>
  </si>
  <si>
    <t xml:space="preserve">4302.3</t>
  </si>
  <si>
    <t xml:space="preserve">TTL CONVERTER FOR NIKON DSLR / NIKONOS N5 PLUG (V2)</t>
  </si>
  <si>
    <t xml:space="preserve">4401.1</t>
  </si>
  <si>
    <t xml:space="preserve">FIBER OPTIC CONVERTER (2ND GEN)</t>
  </si>
  <si>
    <t xml:space="preserve">883711049335</t>
  </si>
  <si>
    <t xml:space="preserve">0883711049335</t>
  </si>
  <si>
    <t xml:space="preserve">NEW</t>
  </si>
  <si>
    <t xml:space="preserve">4401.3</t>
  </si>
  <si>
    <t xml:space="preserve">FIBER OPTIC CONVERTER (3RD GEN)</t>
  </si>
  <si>
    <t xml:space="preserve">883711056340</t>
  </si>
  <si>
    <t xml:space="preserve">0883711056340</t>
  </si>
  <si>
    <t xml:space="preserve">4402</t>
  </si>
  <si>
    <t xml:space="preserve">OPTICAL PORTS  UNIVERSAL MOUNT</t>
  </si>
  <si>
    <t xml:space="preserve">883711046624</t>
  </si>
  <si>
    <t xml:space="preserve">0883711046624</t>
  </si>
  <si>
    <t xml:space="preserve">4403</t>
  </si>
  <si>
    <t xml:space="preserve">OPTICAL SLAVE CONVERTER</t>
  </si>
  <si>
    <t xml:space="preserve">4405</t>
  </si>
  <si>
    <t xml:space="preserve">HIGH SENSITIVITY OPTICAL SLAVE CONVERTER</t>
  </si>
  <si>
    <t xml:space="preserve">883711053592</t>
  </si>
  <si>
    <t xml:space="preserve">0883711053592</t>
  </si>
  <si>
    <t xml:space="preserve">4412</t>
  </si>
  <si>
    <t xml:space="preserve">RC1 OLYMPUS &amp; PANASONIC TTL RECEIVER FOR DS STROBES</t>
  </si>
  <si>
    <t xml:space="preserve">883711056401</t>
  </si>
  <si>
    <t xml:space="preserve">0883711056401</t>
  </si>
  <si>
    <t xml:space="preserve">4501</t>
  </si>
  <si>
    <t xml:space="preserve">FIBER OPTIC COILED CORD</t>
  </si>
  <si>
    <t xml:space="preserve">883711046389</t>
  </si>
  <si>
    <t xml:space="preserve">0883711046389</t>
  </si>
  <si>
    <t xml:space="preserve">45021</t>
  </si>
  <si>
    <t xml:space="preserve">EXTENSION CORD 1 FT (0.3 M)</t>
  </si>
  <si>
    <t xml:space="preserve">883711056470</t>
  </si>
  <si>
    <t xml:space="preserve">0883711056470</t>
  </si>
  <si>
    <t xml:space="preserve">45023</t>
  </si>
  <si>
    <t xml:space="preserve">EXTENSION CORD 3 FT (0.9 M)</t>
  </si>
  <si>
    <t xml:space="preserve">883711056241</t>
  </si>
  <si>
    <t xml:space="preserve">0883711056241</t>
  </si>
  <si>
    <t xml:space="preserve">45025</t>
  </si>
  <si>
    <t xml:space="preserve">EXTENSION CORD 15 FT (4.5 M)</t>
  </si>
  <si>
    <t xml:space="preserve">883711056333</t>
  </si>
  <si>
    <t xml:space="preserve">0883711056333</t>
  </si>
  <si>
    <t xml:space="preserve">45151</t>
  </si>
  <si>
    <t xml:space="preserve">SYNC CORD IKELITE STROBE TO IKELITE BULKHEAD</t>
  </si>
  <si>
    <t xml:space="preserve">883711056258</t>
  </si>
  <si>
    <t xml:space="preserve">0883711056258</t>
  </si>
  <si>
    <t xml:space="preserve">45152</t>
  </si>
  <si>
    <t xml:space="preserve">SYNC CORD TWO IKELITE STROBES TO IKELITE BULKHEAD</t>
  </si>
  <si>
    <t xml:space="preserve">883711056265</t>
  </si>
  <si>
    <t xml:space="preserve">0883711056265</t>
  </si>
  <si>
    <t xml:space="preserve">CORRECT ITEM #</t>
  </si>
  <si>
    <t xml:space="preserve">45231</t>
  </si>
  <si>
    <t xml:space="preserve">SYNC CORD IKELITE STROBE TO NIKONOS (NON-TTL)</t>
  </si>
  <si>
    <t xml:space="preserve">883711056272</t>
  </si>
  <si>
    <t xml:space="preserve">0883711056272</t>
  </si>
  <si>
    <t xml:space="preserve">45232</t>
  </si>
  <si>
    <t xml:space="preserve">SYNC CORD TWO IKELITE STROBES TO NIKONOS (NON-TTL)</t>
  </si>
  <si>
    <t xml:space="preserve">883711056289</t>
  </si>
  <si>
    <t xml:space="preserve">0883711056289</t>
  </si>
  <si>
    <t xml:space="preserve">45261</t>
  </si>
  <si>
    <t xml:space="preserve">SYNC CORD IKELITE STROBE TO NIKONOS (TTL)</t>
  </si>
  <si>
    <t xml:space="preserve">883711056296</t>
  </si>
  <si>
    <t xml:space="preserve">0883711056296</t>
  </si>
  <si>
    <t xml:space="preserve">45262</t>
  </si>
  <si>
    <t xml:space="preserve">SYNC CORD TWO IKELITE STROBES TO NIKONOS (TTL)</t>
  </si>
  <si>
    <t xml:space="preserve">883711056302</t>
  </si>
  <si>
    <t xml:space="preserve">0883711056302</t>
  </si>
  <si>
    <t xml:space="preserve">45281</t>
  </si>
  <si>
    <t xml:space="preserve">SYNC CORD SEA&amp;SEA/INON STROBE TO IKELITE (NON-TTL)</t>
  </si>
  <si>
    <t xml:space="preserve">883711056319</t>
  </si>
  <si>
    <t xml:space="preserve">0883711056319</t>
  </si>
  <si>
    <t xml:space="preserve">45282</t>
  </si>
  <si>
    <t xml:space="preserve">SYNC CORD TWO SEA&amp;SEA/INON STROBES TO IKELITE (NON-TTL)</t>
  </si>
  <si>
    <t xml:space="preserve">883711056326</t>
  </si>
  <si>
    <t xml:space="preserve">0883711056326</t>
  </si>
  <si>
    <t xml:space="preserve">46040</t>
  </si>
  <si>
    <t xml:space="preserve">ST1K SONY TTL KIT</t>
  </si>
  <si>
    <t xml:space="preserve">883711055671</t>
  </si>
  <si>
    <t xml:space="preserve">0883711055671</t>
  </si>
  <si>
    <t xml:space="preserve">46054</t>
  </si>
  <si>
    <t xml:space="preserve">DL1K DS LINK NIKON TTL (IKELITE) WITH NT2 HOTSHOE</t>
  </si>
  <si>
    <t xml:space="preserve">883711056197</t>
  </si>
  <si>
    <t xml:space="preserve">0883711056197</t>
  </si>
  <si>
    <t xml:space="preserve">46055</t>
  </si>
  <si>
    <t xml:space="preserve">DL1N DS LINK NIKON TTL (NIKONOS)</t>
  </si>
  <si>
    <t xml:space="preserve">883711056203</t>
  </si>
  <si>
    <t xml:space="preserve">0883711056203</t>
  </si>
  <si>
    <t xml:space="preserve">46061</t>
  </si>
  <si>
    <t xml:space="preserve">NT1 NIKON TTL HOTSHOE</t>
  </si>
  <si>
    <t xml:space="preserve">883711053097</t>
  </si>
  <si>
    <t xml:space="preserve">0883711053097</t>
  </si>
  <si>
    <t xml:space="preserve">46062</t>
  </si>
  <si>
    <t xml:space="preserve">NT1B NIKON TTL HOTSHOE AND BULKHEAD SET</t>
  </si>
  <si>
    <t xml:space="preserve">883711053103</t>
  </si>
  <si>
    <t xml:space="preserve">0883711053103</t>
  </si>
  <si>
    <t xml:space="preserve">46064</t>
  </si>
  <si>
    <t xml:space="preserve">NT2 NIKON TTL HOTSHOE</t>
  </si>
  <si>
    <t xml:space="preserve">883711055138</t>
  </si>
  <si>
    <t xml:space="preserve">0883711055138</t>
  </si>
  <si>
    <t xml:space="preserve">46031</t>
  </si>
  <si>
    <t xml:space="preserve">PT1K PANASONIC TTL KIT</t>
  </si>
  <si>
    <t xml:space="preserve">883711054216</t>
  </si>
  <si>
    <t xml:space="preserve">0883711054216</t>
  </si>
  <si>
    <t xml:space="preserve">46070</t>
  </si>
  <si>
    <t xml:space="preserve">CT1K CANON TTL KIT</t>
  </si>
  <si>
    <t xml:space="preserve">883711053585</t>
  </si>
  <si>
    <t xml:space="preserve">0883711053585</t>
  </si>
  <si>
    <t xml:space="preserve">Vacuum</t>
  </si>
  <si>
    <t xml:space="preserve">47001</t>
  </si>
  <si>
    <t xml:space="preserve">VACUUM VALVE FOR 1/2 INCH HOLES</t>
  </si>
  <si>
    <t xml:space="preserve">883711053905</t>
  </si>
  <si>
    <t xml:space="preserve">0883711053905</t>
  </si>
  <si>
    <t xml:space="preserve">47003</t>
  </si>
  <si>
    <t xml:space="preserve">VACUUM VALVE FOR 3/8 INCH HOLES</t>
  </si>
  <si>
    <t xml:space="preserve">883711053899</t>
  </si>
  <si>
    <t xml:space="preserve">0883711053899</t>
  </si>
  <si>
    <t xml:space="preserve">47005</t>
  </si>
  <si>
    <t xml:space="preserve">VACUUM PUMP TUBING INSERT</t>
  </si>
  <si>
    <t xml:space="preserve">883711053882</t>
  </si>
  <si>
    <t xml:space="preserve">0883711053882</t>
  </si>
  <si>
    <t xml:space="preserve">47011</t>
  </si>
  <si>
    <t xml:space="preserve">VACUUM PUMP WITH GAUGE</t>
  </si>
  <si>
    <t xml:space="preserve">883711053851</t>
  </si>
  <si>
    <t xml:space="preserve">0883711053851</t>
  </si>
  <si>
    <t xml:space="preserve">47012</t>
  </si>
  <si>
    <t xml:space="preserve">VACUUM KIT FOR 1/2 INCH HOLES</t>
  </si>
  <si>
    <t xml:space="preserve">883711053868</t>
  </si>
  <si>
    <t xml:space="preserve">0883711053868</t>
  </si>
  <si>
    <t xml:space="preserve">47013</t>
  </si>
  <si>
    <t xml:space="preserve">VACUUM KIT FOR 3/8 INCH HOLES</t>
  </si>
  <si>
    <t xml:space="preserve">883711053875</t>
  </si>
  <si>
    <t xml:space="preserve">0883711053875</t>
  </si>
  <si>
    <t xml:space="preserve">5020</t>
  </si>
  <si>
    <t xml:space="preserve">SILICONE LUBE (FOUR 1cc tubes)</t>
  </si>
  <si>
    <t xml:space="preserve">883711003047</t>
  </si>
  <si>
    <t xml:space="preserve">0883711003047</t>
  </si>
  <si>
    <t xml:space="preserve">5509.04</t>
  </si>
  <si>
    <t xml:space="preserve">DSLR PORT LOCKS (SET OF 4)</t>
  </si>
  <si>
    <t xml:space="preserve">883711054360</t>
  </si>
  <si>
    <t xml:space="preserve">0883711054360</t>
  </si>
  <si>
    <t xml:space="preserve">5509.12</t>
  </si>
  <si>
    <t xml:space="preserve">ZOOM GEAR / CANON 24-70 II</t>
  </si>
  <si>
    <t xml:space="preserve">883711053950</t>
  </si>
  <si>
    <t xml:space="preserve">0883711053950</t>
  </si>
  <si>
    <t xml:space="preserve">5509.14</t>
  </si>
  <si>
    <t xml:space="preserve">ZOOM GEAR / CANON 11-24 + 16-35 III</t>
  </si>
  <si>
    <t xml:space="preserve">883711053943</t>
  </si>
  <si>
    <t xml:space="preserve">0883711053943</t>
  </si>
  <si>
    <t xml:space="preserve">5509.15</t>
  </si>
  <si>
    <t xml:space="preserve">ZOOM GEAR / CANON 24-105 F/4 II</t>
  </si>
  <si>
    <t xml:space="preserve">883711054049</t>
  </si>
  <si>
    <t xml:space="preserve">0883711054049</t>
  </si>
  <si>
    <t xml:space="preserve">5509.16</t>
  </si>
  <si>
    <t xml:space="preserve">ZOOM GEAR / NIKON 16-80</t>
  </si>
  <si>
    <t xml:space="preserve">883711053967</t>
  </si>
  <si>
    <t xml:space="preserve">0883711053967</t>
  </si>
  <si>
    <t xml:space="preserve">5509.17</t>
  </si>
  <si>
    <t xml:space="preserve">ZOOM GEAR / NIKON 17-35</t>
  </si>
  <si>
    <t xml:space="preserve">883711035901</t>
  </si>
  <si>
    <t xml:space="preserve">0883711035901</t>
  </si>
  <si>
    <t xml:space="preserve">5509.18</t>
  </si>
  <si>
    <t xml:space="preserve">ZOOM GEAR / NIKON 18-105</t>
  </si>
  <si>
    <t xml:space="preserve">883711021331</t>
  </si>
  <si>
    <t xml:space="preserve">0883711021331</t>
  </si>
  <si>
    <t xml:space="preserve">5509.19</t>
  </si>
  <si>
    <t xml:space="preserve">ZOOM GEAR / CANON 18-55 FOR 100D SL1</t>
  </si>
  <si>
    <t xml:space="preserve">883711048154</t>
  </si>
  <si>
    <t xml:space="preserve">0883711048154</t>
  </si>
  <si>
    <t xml:space="preserve">5509.20</t>
  </si>
  <si>
    <t xml:space="preserve">ZOOM GEAR / CANON 10-18 FOR 100D SL1</t>
  </si>
  <si>
    <t xml:space="preserve">883711048789</t>
  </si>
  <si>
    <t xml:space="preserve">0883711048789</t>
  </si>
  <si>
    <t xml:space="preserve">5509.21</t>
  </si>
  <si>
    <t xml:space="preserve">ZOOM GEAR / CANON 24-70 F/4</t>
  </si>
  <si>
    <t xml:space="preserve">883711050232</t>
  </si>
  <si>
    <t xml:space="preserve">0883711050232</t>
  </si>
  <si>
    <t xml:space="preserve">5509.22</t>
  </si>
  <si>
    <t xml:space="preserve">ZOOM GEAR / SAMSUNG 16-50</t>
  </si>
  <si>
    <t xml:space="preserve">883711051550</t>
  </si>
  <si>
    <t xml:space="preserve">0883711051550</t>
  </si>
  <si>
    <t xml:space="preserve">5509.23</t>
  </si>
  <si>
    <t xml:space="preserve">ZOOM GEAR / TOKINA 16-28</t>
  </si>
  <si>
    <t xml:space="preserve">883711054407</t>
  </si>
  <si>
    <t xml:space="preserve">0883711054407</t>
  </si>
  <si>
    <t xml:space="preserve">5509.24</t>
  </si>
  <si>
    <t xml:space="preserve">ZOOM GEAR / TOKINA 14-20</t>
  </si>
  <si>
    <t xml:space="preserve">883711054704</t>
  </si>
  <si>
    <t xml:space="preserve">0883711054704</t>
  </si>
  <si>
    <t xml:space="preserve">5509.25</t>
  </si>
  <si>
    <t xml:space="preserve">ZOOM GEAR / SONY 16-35 F/4</t>
  </si>
  <si>
    <t xml:space="preserve">883711056036</t>
  </si>
  <si>
    <t xml:space="preserve">0883711056036</t>
  </si>
  <si>
    <t xml:space="preserve">5509.27</t>
  </si>
  <si>
    <t xml:space="preserve">ZOOM GEAR SET FOR LENSES UP TO 2.8 IN DIAMETER</t>
  </si>
  <si>
    <t xml:space="preserve">883711047942</t>
  </si>
  <si>
    <t xml:space="preserve">0883711047942</t>
  </si>
  <si>
    <t xml:space="preserve">5509.28</t>
  </si>
  <si>
    <t xml:space="preserve">ZOOM GEAR SET FOR LENSES 2.8 TO 3 IN DIAMETER</t>
  </si>
  <si>
    <t xml:space="preserve">883711035567</t>
  </si>
  <si>
    <t xml:space="preserve">0883711035567</t>
  </si>
  <si>
    <t xml:space="preserve">5509.29</t>
  </si>
  <si>
    <t xml:space="preserve">ZOOM GEAR SET DLM PORTS TYPE 1</t>
  </si>
  <si>
    <t xml:space="preserve">883711051178</t>
  </si>
  <si>
    <t xml:space="preserve">0883711051178</t>
  </si>
  <si>
    <t xml:space="preserve">5509.30</t>
  </si>
  <si>
    <t xml:space="preserve">ZOOM GEAR SET 2.8 DIA .875 L</t>
  </si>
  <si>
    <t xml:space="preserve">883711051710</t>
  </si>
  <si>
    <t xml:space="preserve">0883711051710</t>
  </si>
  <si>
    <t xml:space="preserve">5509.31</t>
  </si>
  <si>
    <t xml:space="preserve">ZOOM GEAR SET 3.0 DIA .875 L</t>
  </si>
  <si>
    <t xml:space="preserve">883711051888</t>
  </si>
  <si>
    <t xml:space="preserve">0883711051888</t>
  </si>
  <si>
    <t xml:space="preserve">5509.32</t>
  </si>
  <si>
    <t xml:space="preserve">ZOOM GEAR / SONY FE 12-24 MM F4 G</t>
  </si>
  <si>
    <t xml:space="preserve">883711054988</t>
  </si>
  <si>
    <t xml:space="preserve">0883711054988</t>
  </si>
  <si>
    <t xml:space="preserve">5509.33</t>
  </si>
  <si>
    <t xml:space="preserve">ZOOM GEAR / SIGMA 10-20 F/4.5-5.6</t>
  </si>
  <si>
    <t xml:space="preserve">883711054971</t>
  </si>
  <si>
    <t xml:space="preserve">0883711054971</t>
  </si>
  <si>
    <t xml:space="preserve">5509.34</t>
  </si>
  <si>
    <t xml:space="preserve">ZOOM GEAR / SONY FE 24-70 </t>
  </si>
  <si>
    <t xml:space="preserve">883711055947</t>
  </si>
  <si>
    <t xml:space="preserve">0883711055947</t>
  </si>
  <si>
    <t xml:space="preserve">5509.68</t>
  </si>
  <si>
    <t xml:space="preserve">ZOOM GEAR / SIGMA 8-16</t>
  </si>
  <si>
    <t xml:space="preserve">883711044354</t>
  </si>
  <si>
    <t xml:space="preserve">0883711044354</t>
  </si>
  <si>
    <t xml:space="preserve">5509.71</t>
  </si>
  <si>
    <t xml:space="preserve">FOCUS GEAR / CANON 100MM IS USM MACRO</t>
  </si>
  <si>
    <t xml:space="preserve">883711054421</t>
  </si>
  <si>
    <t xml:space="preserve">0883711054421</t>
  </si>
  <si>
    <t xml:space="preserve">5510.04</t>
  </si>
  <si>
    <t xml:space="preserve">SHADE FOR 8 INCH DOME</t>
  </si>
  <si>
    <t xml:space="preserve">883711050126</t>
  </si>
  <si>
    <t xml:space="preserve">0883711050126</t>
  </si>
  <si>
    <t xml:space="preserve">5510.09</t>
  </si>
  <si>
    <t xml:space="preserve">ANTI-ROTATION LOCK FOR 5510.11 EXTENSION</t>
  </si>
  <si>
    <t xml:space="preserve">883711020891</t>
  </si>
  <si>
    <t xml:space="preserve">0883711020891</t>
  </si>
  <si>
    <t xml:space="preserve">5510.11</t>
  </si>
  <si>
    <t xml:space="preserve">FL EXTENSION FOR LENSES UP TO 2.75 INCHES</t>
  </si>
  <si>
    <t xml:space="preserve">883711000749</t>
  </si>
  <si>
    <t xml:space="preserve">0883711000749</t>
  </si>
  <si>
    <t xml:space="preserve">5510.16</t>
  </si>
  <si>
    <t xml:space="preserve">FL EXTENSION FOR LENSES UP TO 3.5 INCHES</t>
  </si>
  <si>
    <t xml:space="preserve">883711012384</t>
  </si>
  <si>
    <t xml:space="preserve">0883711012384</t>
  </si>
  <si>
    <t xml:space="preserve">5510.22</t>
  </si>
  <si>
    <t xml:space="preserve">FL EXTENSION FOR LENSES UP TO 4.125 INCHES</t>
  </si>
  <si>
    <t xml:space="preserve">883711016528</t>
  </si>
  <si>
    <t xml:space="preserve">0883711016528</t>
  </si>
  <si>
    <t xml:space="preserve">5510.24</t>
  </si>
  <si>
    <t xml:space="preserve">FL EXTENSION FOR LENSES UP TO 4.25 INCHES</t>
  </si>
  <si>
    <t xml:space="preserve">883711015675</t>
  </si>
  <si>
    <t xml:space="preserve">0883711015675</t>
  </si>
  <si>
    <t xml:space="preserve">5510.28</t>
  </si>
  <si>
    <t xml:space="preserve">FL EXTENSION FOR LENSES UP TO 5.1 INCHES</t>
  </si>
  <si>
    <t xml:space="preserve">883711039015</t>
  </si>
  <si>
    <t xml:space="preserve">0883711039015</t>
  </si>
  <si>
    <t xml:space="preserve">5510.35</t>
  </si>
  <si>
    <t xml:space="preserve">MODULAR FLAT FRONT</t>
  </si>
  <si>
    <t xml:space="preserve">883711021638</t>
  </si>
  <si>
    <t xml:space="preserve">0883711021638</t>
  </si>
  <si>
    <t xml:space="preserve">5510.45</t>
  </si>
  <si>
    <t xml:space="preserve">MODULAR 8 INCH DOME FOR DLM AND FL SYSTEMS</t>
  </si>
  <si>
    <t xml:space="preserve">883711038759</t>
  </si>
  <si>
    <t xml:space="preserve">0883711038759</t>
  </si>
  <si>
    <t xml:space="preserve">5510.50</t>
  </si>
  <si>
    <t xml:space="preserve">MODULAR 0.75 INCH EXTENSION RING</t>
  </si>
  <si>
    <t xml:space="preserve">883711003528</t>
  </si>
  <si>
    <t xml:space="preserve">0883711003528</t>
  </si>
  <si>
    <t xml:space="preserve">5510.54</t>
  </si>
  <si>
    <t xml:space="preserve">MODULAR 1.25 INCH EXTENSION RING</t>
  </si>
  <si>
    <t xml:space="preserve">883711004006</t>
  </si>
  <si>
    <t xml:space="preserve">0883711004006</t>
  </si>
  <si>
    <t xml:space="preserve">5510.58</t>
  </si>
  <si>
    <t xml:space="preserve">MODULAR 1.75 INCH EXTENSION RING</t>
  </si>
  <si>
    <t xml:space="preserve">883711004136</t>
  </si>
  <si>
    <t xml:space="preserve">0883711004136</t>
  </si>
  <si>
    <t xml:space="preserve">5510.75</t>
  </si>
  <si>
    <t xml:space="preserve">MODULAR 1.75 INCH EXTENSION RING WITH FOCUS</t>
  </si>
  <si>
    <t xml:space="preserve">883711006291</t>
  </si>
  <si>
    <t xml:space="preserve">0883711006291</t>
  </si>
  <si>
    <t xml:space="preserve">5512.65</t>
  </si>
  <si>
    <t xml:space="preserve">O RING SET = SLR-DA, SLR-MD</t>
  </si>
  <si>
    <t xml:space="preserve">883711016290</t>
  </si>
  <si>
    <t xml:space="preserve">0883711016290</t>
  </si>
  <si>
    <t xml:space="preserve">5512.68</t>
  </si>
  <si>
    <t xml:space="preserve">O-RING SET FOR DSLR (TYPE 1)</t>
  </si>
  <si>
    <t xml:space="preserve">883711035499</t>
  </si>
  <si>
    <t xml:space="preserve">0883711035499</t>
  </si>
  <si>
    <t xml:space="preserve">5512.69</t>
  </si>
  <si>
    <t xml:space="preserve">O-RING SET FOR DSLR (TYPE 2)</t>
  </si>
  <si>
    <t xml:space="preserve">883711037776</t>
  </si>
  <si>
    <t xml:space="preserve">0883711037776</t>
  </si>
  <si>
    <t xml:space="preserve">DLM Ports</t>
  </si>
  <si>
    <t xml:space="preserve">5515.01</t>
  </si>
  <si>
    <t xml:space="preserve">ZOOM GEAR / OLYMPUS 9-18 M.ZUIKO</t>
  </si>
  <si>
    <t xml:space="preserve">883711049915</t>
  </si>
  <si>
    <t xml:space="preserve">0883711049915</t>
  </si>
  <si>
    <t xml:space="preserve">5515.02</t>
  </si>
  <si>
    <t xml:space="preserve">ZOOM GEAR / OLYMPUS 12-50 M.ZUIKO</t>
  </si>
  <si>
    <t xml:space="preserve">883711049922</t>
  </si>
  <si>
    <t xml:space="preserve">0883711049922</t>
  </si>
  <si>
    <t xml:space="preserve">5515.03</t>
  </si>
  <si>
    <t xml:space="preserve">ZOOM GEAR / OLYMPUS 14-42 M.ZUIKO</t>
  </si>
  <si>
    <t xml:space="preserve">883711049939</t>
  </si>
  <si>
    <t xml:space="preserve">0883711049939</t>
  </si>
  <si>
    <t xml:space="preserve">5515.04</t>
  </si>
  <si>
    <t xml:space="preserve">ZOOM GEAR / OLYMPUS 14-42 M.ZUIKO EZ</t>
  </si>
  <si>
    <t xml:space="preserve">883711050485</t>
  </si>
  <si>
    <t xml:space="preserve">0883711050485</t>
  </si>
  <si>
    <t xml:space="preserve">5515.06</t>
  </si>
  <si>
    <t xml:space="preserve">ZOOM GEAR / CANON TYPE A</t>
  </si>
  <si>
    <t xml:space="preserve">883711051703</t>
  </si>
  <si>
    <t xml:space="preserve">0883711051703</t>
  </si>
  <si>
    <t xml:space="preserve">5515.07</t>
  </si>
  <si>
    <t xml:space="preserve">ZOOM GEAR / OLYMPUS 12-40 (DLM/B)</t>
  </si>
  <si>
    <t xml:space="preserve">883711054629</t>
  </si>
  <si>
    <t xml:space="preserve">0883711054629</t>
  </si>
  <si>
    <t xml:space="preserve">5515.08</t>
  </si>
  <si>
    <t xml:space="preserve">ZOOM GEAR / OLYMPUS 14-42 (DLM/B)</t>
  </si>
  <si>
    <t xml:space="preserve">883711054636</t>
  </si>
  <si>
    <t xml:space="preserve">0883711054636</t>
  </si>
  <si>
    <t xml:space="preserve">5515.09</t>
  </si>
  <si>
    <t xml:space="preserve">ZOOM GEAR / OLYMPUS 7-14 (DLM/B)</t>
  </si>
  <si>
    <t xml:space="preserve">883711054902</t>
  </si>
  <si>
    <t xml:space="preserve">0883711054902</t>
  </si>
  <si>
    <t xml:space="preserve">5515.11</t>
  </si>
  <si>
    <t xml:space="preserve">ZOOM GEAR / CANON 18-55 F/4-5.6 STM (DLM/C)</t>
  </si>
  <si>
    <t xml:space="preserve">883711055206</t>
  </si>
  <si>
    <t xml:space="preserve">0883711055206</t>
  </si>
  <si>
    <t xml:space="preserve">5515.12</t>
  </si>
  <si>
    <t xml:space="preserve">ZOOM GEAR / TOKINA 10-17 (DLM/C)</t>
  </si>
  <si>
    <t xml:space="preserve">883711055213</t>
  </si>
  <si>
    <t xml:space="preserve">0883711055213</t>
  </si>
  <si>
    <t xml:space="preserve">5515.20</t>
  </si>
  <si>
    <t xml:space="preserve">ZOOM GEAR / PANASONIC 7-14</t>
  </si>
  <si>
    <t xml:space="preserve">883711049946</t>
  </si>
  <si>
    <t xml:space="preserve">0883711049946</t>
  </si>
  <si>
    <t xml:space="preserve">5515.21</t>
  </si>
  <si>
    <t xml:space="preserve">ZOOM GEAR / PANASONIC 14-42</t>
  </si>
  <si>
    <t xml:space="preserve">883711049953</t>
  </si>
  <si>
    <t xml:space="preserve">0883711049953</t>
  </si>
  <si>
    <t xml:space="preserve">5515.22</t>
  </si>
  <si>
    <t xml:space="preserve">ZOOM GEAR / PANASONIC 14-45 (DLM/A)</t>
  </si>
  <si>
    <t xml:space="preserve">883711049960</t>
  </si>
  <si>
    <t xml:space="preserve">0883711049960</t>
  </si>
  <si>
    <t xml:space="preserve">5515.23</t>
  </si>
  <si>
    <t xml:space="preserve">ZOOM GEAR / PANASONIC 12-32</t>
  </si>
  <si>
    <t xml:space="preserve">883711054612</t>
  </si>
  <si>
    <t xml:space="preserve">0883711054612</t>
  </si>
  <si>
    <t xml:space="preserve">5515.24</t>
  </si>
  <si>
    <t xml:space="preserve">883711054605</t>
  </si>
  <si>
    <t xml:space="preserve">0883711054605</t>
  </si>
  <si>
    <t xml:space="preserve">5515.26</t>
  </si>
  <si>
    <t xml:space="preserve">ZOOM GEAR / PANASONIC 12-35 (DLM/B)</t>
  </si>
  <si>
    <t xml:space="preserve">883711052311</t>
  </si>
  <si>
    <t xml:space="preserve">083711052311</t>
  </si>
  <si>
    <t xml:space="preserve">5515.27</t>
  </si>
  <si>
    <t xml:space="preserve">ZOOM GEAR / PANASONIC 14-45 (DLM/B)</t>
  </si>
  <si>
    <t xml:space="preserve">883711055985</t>
  </si>
  <si>
    <t xml:space="preserve">0883711055985</t>
  </si>
  <si>
    <t xml:space="preserve">5515.41</t>
  </si>
  <si>
    <t xml:space="preserve">ZOOM GEAR / SONY 16-50</t>
  </si>
  <si>
    <t xml:space="preserve">883711050607</t>
  </si>
  <si>
    <t xml:space="preserve">0883711050607</t>
  </si>
  <si>
    <t xml:space="preserve">5515.42</t>
  </si>
  <si>
    <t xml:space="preserve">ZOOM GEAR / SONY 18-55</t>
  </si>
  <si>
    <t xml:space="preserve">883711050744</t>
  </si>
  <si>
    <t xml:space="preserve">0883711050744</t>
  </si>
  <si>
    <t xml:space="preserve">5515.43</t>
  </si>
  <si>
    <t xml:space="preserve">ZOOM GEAR / SONY 10-18</t>
  </si>
  <si>
    <t xml:space="preserve">883711050737</t>
  </si>
  <si>
    <t xml:space="preserve">0883711050737</t>
  </si>
  <si>
    <t xml:space="preserve">5516.05</t>
  </si>
  <si>
    <t xml:space="preserve">DLM 6 INCH DOME SHADE</t>
  </si>
  <si>
    <t xml:space="preserve">883711051024</t>
  </si>
  <si>
    <t xml:space="preserve">0883711051024</t>
  </si>
  <si>
    <t xml:space="preserve">5516.11</t>
  </si>
  <si>
    <t xml:space="preserve">DLM SUPERWIDE 6 INCH DOME PORT</t>
  </si>
  <si>
    <t xml:space="preserve">883711049663</t>
  </si>
  <si>
    <t xml:space="preserve">0883711049663</t>
  </si>
  <si>
    <t xml:space="preserve">5516.12</t>
  </si>
  <si>
    <t xml:space="preserve">DLM EXTENDED 6 INCH DOME PORT</t>
  </si>
  <si>
    <t xml:space="preserve">883711051093</t>
  </si>
  <si>
    <t xml:space="preserve">0883711051093</t>
  </si>
  <si>
    <t xml:space="preserve">5516.15</t>
  </si>
  <si>
    <t xml:space="preserve">DLM 6 INCH DOME PORT WITH ZOOM</t>
  </si>
  <si>
    <t xml:space="preserve">883711049977</t>
  </si>
  <si>
    <t xml:space="preserve">0883711049977</t>
  </si>
  <si>
    <t xml:space="preserve">5516.16</t>
  </si>
  <si>
    <t xml:space="preserve">DLM 6 INCH DOME PORT WITH ZOOM EXT .375</t>
  </si>
  <si>
    <t xml:space="preserve">883711054872</t>
  </si>
  <si>
    <t xml:space="preserve">0883711054872</t>
  </si>
  <si>
    <t xml:space="preserve">5516.17</t>
  </si>
  <si>
    <t xml:space="preserve">DLM 6 INCH DOME PORT WITH ZOOM EXT 1.00</t>
  </si>
  <si>
    <t xml:space="preserve">883711054889</t>
  </si>
  <si>
    <t xml:space="preserve">0883711054889</t>
  </si>
  <si>
    <t xml:space="preserve">5516.45</t>
  </si>
  <si>
    <t xml:space="preserve">DLM STANDARD FLAT PORT</t>
  </si>
  <si>
    <t xml:space="preserve">883711049748</t>
  </si>
  <si>
    <t xml:space="preserve">0883711049748</t>
  </si>
  <si>
    <t xml:space="preserve">5516.50</t>
  </si>
  <si>
    <t xml:space="preserve">DLM EXTENDED FLAT PORT</t>
  </si>
  <si>
    <t xml:space="preserve">883711049984</t>
  </si>
  <si>
    <t xml:space="preserve">0883711049984</t>
  </si>
  <si>
    <t xml:space="preserve">5516.65</t>
  </si>
  <si>
    <t xml:space="preserve">DLM 1.2 INCH PORT EXTENSION</t>
  </si>
  <si>
    <t xml:space="preserve">883711050867</t>
  </si>
  <si>
    <t xml:space="preserve">0883711050867</t>
  </si>
  <si>
    <t xml:space="preserve">5516.67</t>
  </si>
  <si>
    <t xml:space="preserve">DLM 1.6 INCH PORT EXTENSION</t>
  </si>
  <si>
    <t xml:space="preserve">883711054575</t>
  </si>
  <si>
    <t xml:space="preserve">0883711054575</t>
  </si>
  <si>
    <t xml:space="preserve">5516.69</t>
  </si>
  <si>
    <t xml:space="preserve">DLM 2.0 INCH PORT EXTENSION</t>
  </si>
  <si>
    <t xml:space="preserve">883711051864</t>
  </si>
  <si>
    <t xml:space="preserve">0883711051864</t>
  </si>
  <si>
    <t xml:space="preserve">5516.70</t>
  </si>
  <si>
    <t xml:space="preserve">DLM 2.2 INCH PORT EXTENSION</t>
  </si>
  <si>
    <t xml:space="preserve">883711050492</t>
  </si>
  <si>
    <t xml:space="preserve">0883711050492</t>
  </si>
  <si>
    <t xml:space="preserve">5516.80</t>
  </si>
  <si>
    <t xml:space="preserve">DLM ADAPTER FOR MODULAR 8 INCH DOME</t>
  </si>
  <si>
    <t xml:space="preserve">883711050874</t>
  </si>
  <si>
    <t xml:space="preserve">0883711050874</t>
  </si>
  <si>
    <t xml:space="preserve">5516.81</t>
  </si>
  <si>
    <t xml:space="preserve">DLM 8 INCH DOME PORT</t>
  </si>
  <si>
    <t xml:space="preserve">883711056487</t>
  </si>
  <si>
    <t xml:space="preserve">0883711056487</t>
  </si>
  <si>
    <t xml:space="preserve">Digital</t>
  </si>
  <si>
    <t xml:space="preserve">6115.50</t>
  </si>
  <si>
    <t xml:space="preserve">SONY CYBERSHOT HX50  HX60 HOUSING</t>
  </si>
  <si>
    <t xml:space="preserve">883711047089</t>
  </si>
  <si>
    <t xml:space="preserve">0883711047089</t>
  </si>
  <si>
    <t xml:space="preserve">6115.90</t>
  </si>
  <si>
    <t xml:space="preserve">SONY CYBERSHOT HX80  HX90  WX500 HOUSING</t>
  </si>
  <si>
    <t xml:space="preserve">883711051475</t>
  </si>
  <si>
    <t xml:space="preserve">0883711051475</t>
  </si>
  <si>
    <t xml:space="preserve">6116.15</t>
  </si>
  <si>
    <t xml:space="preserve">SONY CYBERSHOT RX100 III IV V V(A) HOUSING (UPDATED)</t>
  </si>
  <si>
    <t xml:space="preserve">883711053714</t>
  </si>
  <si>
    <t xml:space="preserve">0883711053714</t>
  </si>
  <si>
    <t xml:space="preserve">6116.16</t>
  </si>
  <si>
    <t xml:space="preserve">SONY RX100 MARK V HOUSING KIT</t>
  </si>
  <si>
    <t xml:space="preserve">883711054193</t>
  </si>
  <si>
    <t xml:space="preserve">0883711054193</t>
  </si>
  <si>
    <t xml:space="preserve">2 BOXES</t>
  </si>
  <si>
    <t xml:space="preserve">6116.17</t>
  </si>
  <si>
    <t xml:space="preserve">SONY CYBERSHOT RX100 I II HOUSING</t>
  </si>
  <si>
    <t xml:space="preserve">883711056029</t>
  </si>
  <si>
    <t xml:space="preserve">0883711056029</t>
  </si>
  <si>
    <t xml:space="preserve">6116.18</t>
  </si>
  <si>
    <t xml:space="preserve">SONY CYBERSHOT RX100 VI HOUSING</t>
  </si>
  <si>
    <t xml:space="preserve">883711056357</t>
  </si>
  <si>
    <t xml:space="preserve">0883711056357</t>
  </si>
  <si>
    <t xml:space="preserve">6116.19</t>
  </si>
  <si>
    <t xml:space="preserve">SONY CYBERSHOT RX100 VI HOUSING + CAMERA KIT</t>
  </si>
  <si>
    <t xml:space="preserve">883711056432</t>
  </si>
  <si>
    <t xml:space="preserve">0883711056432</t>
  </si>
  <si>
    <t xml:space="preserve">6139.51</t>
  </si>
  <si>
    <t xml:space="preserve">OLYMPUS STYLUS 1S HOUSING</t>
  </si>
  <si>
    <t xml:space="preserve">883711052250</t>
  </si>
  <si>
    <t xml:space="preserve">0883711052250</t>
  </si>
  <si>
    <t xml:space="preserve">6146.03</t>
  </si>
  <si>
    <t xml:space="preserve">CANON G3 X HOUSING</t>
  </si>
  <si>
    <t xml:space="preserve">883711052144</t>
  </si>
  <si>
    <t xml:space="preserve">0883711052144</t>
  </si>
  <si>
    <t xml:space="preserve">6146.05</t>
  </si>
  <si>
    <t xml:space="preserve">CANON G5 X HOUSING</t>
  </si>
  <si>
    <t xml:space="preserve">883711051727</t>
  </si>
  <si>
    <t xml:space="preserve">0883711051727</t>
  </si>
  <si>
    <t xml:space="preserve">6146.07</t>
  </si>
  <si>
    <t xml:space="preserve">CANON G7 X HOUSING</t>
  </si>
  <si>
    <t xml:space="preserve">883711049427</t>
  </si>
  <si>
    <t xml:space="preserve">0883711049427</t>
  </si>
  <si>
    <t xml:space="preserve">6146.08</t>
  </si>
  <si>
    <t xml:space="preserve">CANON G7 X MARK II HOUSING</t>
  </si>
  <si>
    <t xml:space="preserve">883711052403</t>
  </si>
  <si>
    <t xml:space="preserve">0883711052403</t>
  </si>
  <si>
    <t xml:space="preserve">6146.17</t>
  </si>
  <si>
    <t xml:space="preserve">CANON G16 HOUSING TTL (UPDATED)</t>
  </si>
  <si>
    <t xml:space="preserve">883711047584</t>
  </si>
  <si>
    <t xml:space="preserve">0883711047584</t>
  </si>
  <si>
    <t xml:space="preserve">6146.18</t>
  </si>
  <si>
    <t xml:space="preserve">CANON G1 X MARK III HOUSING</t>
  </si>
  <si>
    <t xml:space="preserve">883711055770</t>
  </si>
  <si>
    <t xml:space="preserve">0883711055770</t>
  </si>
  <si>
    <t xml:space="preserve">6146.19</t>
  </si>
  <si>
    <t xml:space="preserve">CANON G1 X MARK II HOUSING (UPDATED)</t>
  </si>
  <si>
    <t xml:space="preserve">883711056142</t>
  </si>
  <si>
    <t xml:space="preserve">0883711056142</t>
  </si>
  <si>
    <t xml:space="preserve">CLOSEOUT PRICE</t>
  </si>
  <si>
    <t xml:space="preserve">6148.28</t>
  </si>
  <si>
    <t xml:space="preserve">CANON POWERSHOT SX270  SX280 HOUSING</t>
  </si>
  <si>
    <t xml:space="preserve">883711046914</t>
  </si>
  <si>
    <t xml:space="preserve">0883711046914</t>
  </si>
  <si>
    <t xml:space="preserve">6148.70</t>
  </si>
  <si>
    <t xml:space="preserve">CANON POWERSHOT SX700  SX710 HOUSING</t>
  </si>
  <si>
    <t xml:space="preserve">883711048604</t>
  </si>
  <si>
    <t xml:space="preserve">0883711048604</t>
  </si>
  <si>
    <t xml:space="preserve">6148.72</t>
  </si>
  <si>
    <t xml:space="preserve">CANON POWERSHOT SX720 HOUSING</t>
  </si>
  <si>
    <t xml:space="preserve">883711053752</t>
  </si>
  <si>
    <t xml:space="preserve">0883711053752</t>
  </si>
  <si>
    <t xml:space="preserve">6148.73</t>
  </si>
  <si>
    <t xml:space="preserve">CANON POWERSHOT SX730  SX740 HOUSING</t>
  </si>
  <si>
    <t xml:space="preserve">883711055787</t>
  </si>
  <si>
    <t xml:space="preserve">0883711055787</t>
  </si>
  <si>
    <t xml:space="preserve">6170.10</t>
  </si>
  <si>
    <t xml:space="preserve">PANASONIC ZS100 TZ100 TZ101 TZ110 HOUSING</t>
  </si>
  <si>
    <t xml:space="preserve">883711052328</t>
  </si>
  <si>
    <t xml:space="preserve">0883711052328</t>
  </si>
  <si>
    <t xml:space="preserve">6170.12</t>
  </si>
  <si>
    <t xml:space="preserve">PANASONIC ZS200 TZ200 TZ220 TZ202 LEICA C-LUX HOUSING</t>
  </si>
  <si>
    <t xml:space="preserve">883711056050</t>
  </si>
  <si>
    <t xml:space="preserve">0883711056050</t>
  </si>
  <si>
    <t xml:space="preserve">6170.35</t>
  </si>
  <si>
    <t xml:space="preserve">PANASONIC ZS35  TZ55 HOUSING</t>
  </si>
  <si>
    <t xml:space="preserve">883711048871</t>
  </si>
  <si>
    <t xml:space="preserve">0883711048871</t>
  </si>
  <si>
    <t xml:space="preserve">6170.40</t>
  </si>
  <si>
    <t xml:space="preserve">PANASONIC ZS40  TZ60 HOUSING</t>
  </si>
  <si>
    <t xml:space="preserve">883711048758</t>
  </si>
  <si>
    <t xml:space="preserve">0883711048758</t>
  </si>
  <si>
    <t xml:space="preserve">6170.45</t>
  </si>
  <si>
    <t xml:space="preserve">PANASONIC ZS45  TZ57 HOUSING</t>
  </si>
  <si>
    <t xml:space="preserve">883711050805</t>
  </si>
  <si>
    <t xml:space="preserve">0883711050805</t>
  </si>
  <si>
    <t xml:space="preserve">6170.50</t>
  </si>
  <si>
    <t xml:space="preserve">PANASONIC ZS50  TZ70 HOUSING</t>
  </si>
  <si>
    <t xml:space="preserve">883711050812</t>
  </si>
  <si>
    <t xml:space="preserve">0883711050812</t>
  </si>
  <si>
    <t xml:space="preserve">6170.60</t>
  </si>
  <si>
    <t xml:space="preserve">PANASONIC ZS60  TZ80  HOUSING</t>
  </si>
  <si>
    <t xml:space="preserve">883711052076</t>
  </si>
  <si>
    <t xml:space="preserve">0883711052076</t>
  </si>
  <si>
    <t xml:space="preserve">6170.70</t>
  </si>
  <si>
    <t xml:space="preserve">PANASONIC ZS70  TZ90 HOUSING</t>
  </si>
  <si>
    <t xml:space="preserve">883711055794</t>
  </si>
  <si>
    <t xml:space="preserve">0883711055794</t>
  </si>
  <si>
    <t xml:space="preserve">6171.01</t>
  </si>
  <si>
    <t xml:space="preserve">PANASONIC LX10  LX15 HOUSING</t>
  </si>
  <si>
    <t xml:space="preserve">883711054698</t>
  </si>
  <si>
    <t xml:space="preserve">0883711054698</t>
  </si>
  <si>
    <t xml:space="preserve">6171.07</t>
  </si>
  <si>
    <t xml:space="preserve">PANASONIC LX7   LEICA D-LUX 6 HOUSING</t>
  </si>
  <si>
    <t xml:space="preserve">883711045665</t>
  </si>
  <si>
    <t xml:space="preserve">0883711045665</t>
  </si>
  <si>
    <t xml:space="preserve">6171.11</t>
  </si>
  <si>
    <t xml:space="preserve">PANASONIC LX100 HOUSING (UPDATED)</t>
  </si>
  <si>
    <t xml:space="preserve">883711053745</t>
  </si>
  <si>
    <t xml:space="preserve">0883711053745</t>
  </si>
  <si>
    <t xml:space="preserve">6184.99</t>
  </si>
  <si>
    <t xml:space="preserve">NIKON COOLPIX S9900 HOUSING</t>
  </si>
  <si>
    <t xml:space="preserve">883711051222</t>
  </si>
  <si>
    <t xml:space="preserve">0883711051222</t>
  </si>
  <si>
    <t xml:space="preserve">6201.03</t>
  </si>
  <si>
    <t xml:space="preserve">O RING KIT FOR PUSH BUTTONS</t>
  </si>
  <si>
    <t xml:space="preserve">883711054896</t>
  </si>
  <si>
    <t xml:space="preserve">0883711054896</t>
  </si>
  <si>
    <t xml:space="preserve">6201.31</t>
  </si>
  <si>
    <t xml:space="preserve">NOVUS POLISH = SINGLE USE SET</t>
  </si>
  <si>
    <t xml:space="preserve">883711043487</t>
  </si>
  <si>
    <t xml:space="preserve">0883711043487</t>
  </si>
  <si>
    <t xml:space="preserve">6201.32</t>
  </si>
  <si>
    <t xml:space="preserve">NOVUS POLISH = 2oz BOTTLE SET</t>
  </si>
  <si>
    <t xml:space="preserve">883711043494</t>
  </si>
  <si>
    <t xml:space="preserve">0883711043494</t>
  </si>
  <si>
    <t xml:space="preserve">6214.30</t>
  </si>
  <si>
    <t xml:space="preserve">SONY CYBERSHOT WX300 WX350 HOUSING</t>
  </si>
  <si>
    <t xml:space="preserve">6215.02</t>
  </si>
  <si>
    <t xml:space="preserve">SONY RX100 MARK I-II ACTION HOUSING</t>
  </si>
  <si>
    <t xml:space="preserve">883711052007</t>
  </si>
  <si>
    <t xml:space="preserve">0883711052007</t>
  </si>
  <si>
    <t xml:space="preserve">6215.04</t>
  </si>
  <si>
    <t xml:space="preserve">SONY RX100 MARK III-IV ACTION HOUSING</t>
  </si>
  <si>
    <t xml:space="preserve">883711052014</t>
  </si>
  <si>
    <t xml:space="preserve">0883711052014</t>
  </si>
  <si>
    <t xml:space="preserve">6233.01</t>
  </si>
  <si>
    <t xml:space="preserve">OLYMPUS TOUGH TG-1  TG-2 HOUSING</t>
  </si>
  <si>
    <t xml:space="preserve">883711051246</t>
  </si>
  <si>
    <t xml:space="preserve">0883711051246</t>
  </si>
  <si>
    <t xml:space="preserve">6233.04</t>
  </si>
  <si>
    <t xml:space="preserve">OLYMPUS TOUGH TG-3  TG-4 HOUSING (UPDATED)</t>
  </si>
  <si>
    <t xml:space="preserve">883711053707</t>
  </si>
  <si>
    <t xml:space="preserve">0883711053707</t>
  </si>
  <si>
    <t xml:space="preserve">6233.06</t>
  </si>
  <si>
    <t xml:space="preserve">OLYMPUS TOUGH TG-5 HOUSING</t>
  </si>
  <si>
    <t xml:space="preserve">883711054766</t>
  </si>
  <si>
    <t xml:space="preserve">0883711054766</t>
  </si>
  <si>
    <t xml:space="preserve">6233.07</t>
  </si>
  <si>
    <t xml:space="preserve">OLYMPUS TOUGH TG-5 HOUSING KIT</t>
  </si>
  <si>
    <t xml:space="preserve">883711054865</t>
  </si>
  <si>
    <t xml:space="preserve">0883711054865</t>
  </si>
  <si>
    <t xml:space="preserve">6242.11</t>
  </si>
  <si>
    <t xml:space="preserve">CANON S110 HOUSING</t>
  </si>
  <si>
    <t xml:space="preserve">6242.14</t>
  </si>
  <si>
    <t xml:space="preserve">CANON S120 IS HOUSING (UPDATED)</t>
  </si>
  <si>
    <t xml:space="preserve">883711055978</t>
  </si>
  <si>
    <t xml:space="preserve">0883711055978</t>
  </si>
  <si>
    <t xml:space="preserve">6242.61</t>
  </si>
  <si>
    <t xml:space="preserve">CANON SX610 HOUSING</t>
  </si>
  <si>
    <t xml:space="preserve">883711050720</t>
  </si>
  <si>
    <t xml:space="preserve">0883711050720</t>
  </si>
  <si>
    <t xml:space="preserve">6242.62</t>
  </si>
  <si>
    <t xml:space="preserve">CANON SX620 HS HOUSING</t>
  </si>
  <si>
    <t xml:space="preserve">883711055992</t>
  </si>
  <si>
    <t xml:space="preserve">0883711055992</t>
  </si>
  <si>
    <t xml:space="preserve">6243.35</t>
  </si>
  <si>
    <t xml:space="preserve">CANON ELPH 350  IXUS 275 HOUSING</t>
  </si>
  <si>
    <t xml:space="preserve">883711051079</t>
  </si>
  <si>
    <t xml:space="preserve">0883711051079</t>
  </si>
  <si>
    <t xml:space="preserve">6243.40</t>
  </si>
  <si>
    <t xml:space="preserve">CANON ELPH 135  140  IXUS 145  150 HOUSING</t>
  </si>
  <si>
    <t xml:space="preserve">883711048741</t>
  </si>
  <si>
    <t xml:space="preserve">0883711048741</t>
  </si>
  <si>
    <t xml:space="preserve">6243.80</t>
  </si>
  <si>
    <t xml:space="preserve">CANON ELPH 180 IXUS 175 HOUSING</t>
  </si>
  <si>
    <t xml:space="preserve">883711052274</t>
  </si>
  <si>
    <t xml:space="preserve">0883711052274</t>
  </si>
  <si>
    <t xml:space="preserve">6245.07</t>
  </si>
  <si>
    <t xml:space="preserve">CANON G7 X ACTION HOUSING</t>
  </si>
  <si>
    <t xml:space="preserve">883711051987</t>
  </si>
  <si>
    <t xml:space="preserve">0883711051987</t>
  </si>
  <si>
    <t xml:space="preserve">6245.08</t>
  </si>
  <si>
    <t xml:space="preserve">CANON G7 X MARK II ACTION HOUSING</t>
  </si>
  <si>
    <t xml:space="preserve">883711052410</t>
  </si>
  <si>
    <t xml:space="preserve">0883711052410</t>
  </si>
  <si>
    <t xml:space="preserve">6245.09</t>
  </si>
  <si>
    <t xml:space="preserve">CANON G9 X MARK I / II ACTION HOUSING</t>
  </si>
  <si>
    <t xml:space="preserve">883711051994</t>
  </si>
  <si>
    <t xml:space="preserve">0883711051994</t>
  </si>
  <si>
    <t xml:space="preserve">6270.07</t>
  </si>
  <si>
    <t xml:space="preserve">PANASONIC TS5 TS6  FT5 FT6 HOUSING (UPDATED)</t>
  </si>
  <si>
    <t xml:space="preserve">883711055954</t>
  </si>
  <si>
    <t xml:space="preserve">0883711055954</t>
  </si>
  <si>
    <t xml:space="preserve">6270.25</t>
  </si>
  <si>
    <t xml:space="preserve">PANASONIC TS25 TS30  FT25 FT30 HOUSING</t>
  </si>
  <si>
    <t xml:space="preserve">883711046976</t>
  </si>
  <si>
    <t xml:space="preserve">0883711046976</t>
  </si>
  <si>
    <t xml:space="preserve">6401</t>
  </si>
  <si>
    <t xml:space="preserve">DC1 6 INCH DOME FOR OLYMPUS TOUGH TG-5, TG-4, TG-3</t>
  </si>
  <si>
    <t xml:space="preserve">883711056425</t>
  </si>
  <si>
    <t xml:space="preserve">0883711056425</t>
  </si>
  <si>
    <t xml:space="preserve">6402</t>
  </si>
  <si>
    <t xml:space="preserve">DC2 6 INCH DOME FOR COMPACT HOUSINGS</t>
  </si>
  <si>
    <t xml:space="preserve">883711056692</t>
  </si>
  <si>
    <t xml:space="preserve">0883711056692</t>
  </si>
  <si>
    <t xml:space="preserve">6403</t>
  </si>
  <si>
    <t xml:space="preserve">DC3 6 INCH DOME FOR COMPACT HOUSINGS</t>
  </si>
  <si>
    <t xml:space="preserve">883711056708</t>
  </si>
  <si>
    <t xml:space="preserve">0883711056708</t>
  </si>
  <si>
    <t xml:space="preserve">6406</t>
  </si>
  <si>
    <t xml:space="preserve">LENS HOLDER FOR 67MM LENSES</t>
  </si>
  <si>
    <t xml:space="preserve">883711050140</t>
  </si>
  <si>
    <t xml:space="preserve">0883711050140</t>
  </si>
  <si>
    <t xml:space="preserve">6430</t>
  </si>
  <si>
    <t xml:space="preserve">W-30 WIDE ANGLE LENS 67mm</t>
  </si>
  <si>
    <t xml:space="preserve">883711044989</t>
  </si>
  <si>
    <t xml:space="preserve">0883711044989</t>
  </si>
  <si>
    <t xml:space="preserve">6430.3</t>
  </si>
  <si>
    <t xml:space="preserve">WD-3 WIDE ANGLE DOME</t>
  </si>
  <si>
    <t xml:space="preserve">883711051345</t>
  </si>
  <si>
    <t xml:space="preserve">0883711051345</t>
  </si>
  <si>
    <t xml:space="preserve">6430.4</t>
  </si>
  <si>
    <t xml:space="preserve">WD-4 WIDE ANGLE DOME</t>
  </si>
  <si>
    <t xml:space="preserve">883711008820</t>
  </si>
  <si>
    <t xml:space="preserve">0883711008820</t>
  </si>
  <si>
    <t xml:space="preserve">Filters</t>
  </si>
  <si>
    <t xml:space="preserve">6441.11</t>
  </si>
  <si>
    <t xml:space="preserve">YELLOW FILTER = 3 in REMOVABLE</t>
  </si>
  <si>
    <t xml:space="preserve">883711049502</t>
  </si>
  <si>
    <t xml:space="preserve">0883711049502</t>
  </si>
  <si>
    <t xml:space="preserve">6441.12</t>
  </si>
  <si>
    <t xml:space="preserve">YELLOW FILTER = 3.6 in REMOVABLE</t>
  </si>
  <si>
    <t xml:space="preserve">883711050546</t>
  </si>
  <si>
    <t xml:space="preserve">0883711050546</t>
  </si>
  <si>
    <t xml:space="preserve">6441.16</t>
  </si>
  <si>
    <t xml:space="preserve">YELLOW FILTER = 3.9 in REMOVABLE</t>
  </si>
  <si>
    <t xml:space="preserve">883711049519</t>
  </si>
  <si>
    <t xml:space="preserve">0883711049519</t>
  </si>
  <si>
    <t xml:space="preserve">6441.17</t>
  </si>
  <si>
    <t xml:space="preserve">YELLOW FILTER = DSLR FLAT PORT</t>
  </si>
  <si>
    <t xml:space="preserve">883711049526</t>
  </si>
  <si>
    <t xml:space="preserve">0883711049526</t>
  </si>
  <si>
    <t xml:space="preserve">6441.19</t>
  </si>
  <si>
    <t xml:space="preserve">YELLOW FILTER FOR DIVE MASK</t>
  </si>
  <si>
    <t xml:space="preserve">883711049533</t>
  </si>
  <si>
    <t xml:space="preserve">0883711049533</t>
  </si>
  <si>
    <t xml:space="preserve">6441.31</t>
  </si>
  <si>
    <t xml:space="preserve">UR PRO FILTER = 2.2in SHORT BLU</t>
  </si>
  <si>
    <t xml:space="preserve">883711021584</t>
  </si>
  <si>
    <t xml:space="preserve">0883711021584</t>
  </si>
  <si>
    <t xml:space="preserve">6441.32</t>
  </si>
  <si>
    <t xml:space="preserve">UR PRO FILTER = 2.2in REMOVABLE</t>
  </si>
  <si>
    <t xml:space="preserve">883711015354</t>
  </si>
  <si>
    <t xml:space="preserve">0883711015354</t>
  </si>
  <si>
    <t xml:space="preserve">6441.41</t>
  </si>
  <si>
    <t xml:space="preserve">UR PRO FILTER = 3in   REMOVABLE</t>
  </si>
  <si>
    <t xml:space="preserve">883711028781</t>
  </si>
  <si>
    <t xml:space="preserve">0883711028781</t>
  </si>
  <si>
    <t xml:space="preserve">6441.42</t>
  </si>
  <si>
    <t xml:space="preserve">UR PRO FILTER = 3.6in REMOVABLE</t>
  </si>
  <si>
    <t xml:space="preserve">883711024530</t>
  </si>
  <si>
    <t xml:space="preserve">0883711024530</t>
  </si>
  <si>
    <t xml:space="preserve">6441.43</t>
  </si>
  <si>
    <t xml:space="preserve">UR PRO FILTER = 4.2in REMOVABLE</t>
  </si>
  <si>
    <t xml:space="preserve">883711030616</t>
  </si>
  <si>
    <t xml:space="preserve">0883711030616</t>
  </si>
  <si>
    <t xml:space="preserve">6441.45</t>
  </si>
  <si>
    <t xml:space="preserve">UR PRO FILTER = WP80 REMOVABLE</t>
  </si>
  <si>
    <t xml:space="preserve">883711001258</t>
  </si>
  <si>
    <t xml:space="preserve">0883711001258</t>
  </si>
  <si>
    <t xml:space="preserve">6441.46</t>
  </si>
  <si>
    <t xml:space="preserve">UR PRO FILTER = 3.9in REMOVABLE</t>
  </si>
  <si>
    <t xml:space="preserve">883711010816</t>
  </si>
  <si>
    <t xml:space="preserve">0883711010816</t>
  </si>
  <si>
    <t xml:space="preserve">6441.47</t>
  </si>
  <si>
    <t xml:space="preserve">UR PRO FILTER = DSLR FLAT PORTS</t>
  </si>
  <si>
    <t xml:space="preserve">883711050409</t>
  </si>
  <si>
    <t xml:space="preserve">0883711050409</t>
  </si>
  <si>
    <t xml:space="preserve">6441.71</t>
  </si>
  <si>
    <t xml:space="preserve">UR PRO FILTER = 2.2in SHORT GRN</t>
  </si>
  <si>
    <t xml:space="preserve">883711022444</t>
  </si>
  <si>
    <t xml:space="preserve">0883711022444</t>
  </si>
  <si>
    <t xml:space="preserve">6441.72</t>
  </si>
  <si>
    <t xml:space="preserve">UR PRO FILTER = 2.2in GREEN H2O</t>
  </si>
  <si>
    <t xml:space="preserve">883711000947</t>
  </si>
  <si>
    <t xml:space="preserve">0883711000947</t>
  </si>
  <si>
    <t xml:space="preserve">6441.81</t>
  </si>
  <si>
    <t xml:space="preserve">UR PRO FILTER = 3in   GREEN H2O</t>
  </si>
  <si>
    <t xml:space="preserve">883711015378</t>
  </si>
  <si>
    <t xml:space="preserve">0883711015378</t>
  </si>
  <si>
    <t xml:space="preserve">6441.82</t>
  </si>
  <si>
    <t xml:space="preserve">UR PRO FILTER = 3.6in GREEN H2O</t>
  </si>
  <si>
    <t xml:space="preserve">883711015699</t>
  </si>
  <si>
    <t xml:space="preserve">0883711015699</t>
  </si>
  <si>
    <t xml:space="preserve">6441.83</t>
  </si>
  <si>
    <t xml:space="preserve">UR PRO FILTER = 4.2in GREEN H2O</t>
  </si>
  <si>
    <t xml:space="preserve">883711019000</t>
  </si>
  <si>
    <t xml:space="preserve">0883711019000</t>
  </si>
  <si>
    <t xml:space="preserve">6441.86</t>
  </si>
  <si>
    <t xml:space="preserve">UR PRO FILTER = 3.9in GREEN H20</t>
  </si>
  <si>
    <t xml:space="preserve">883711019543</t>
  </si>
  <si>
    <t xml:space="preserve">0883711019543</t>
  </si>
  <si>
    <t xml:space="preserve">6441.87</t>
  </si>
  <si>
    <t xml:space="preserve">UR GREEN FILTER = DSLR FLAT PORTS</t>
  </si>
  <si>
    <t xml:space="preserve">883711050393</t>
  </si>
  <si>
    <t xml:space="preserve">0883711050393</t>
  </si>
  <si>
    <t xml:space="preserve">FL DSLR</t>
  </si>
  <si>
    <t xml:space="preserve">6801.34</t>
  </si>
  <si>
    <t xml:space="preserve">NIKON D3300  D3400 HOUSING</t>
  </si>
  <si>
    <t xml:space="preserve">883711053554</t>
  </si>
  <si>
    <t xml:space="preserve">0883711053554</t>
  </si>
  <si>
    <t xml:space="preserve">6801.55</t>
  </si>
  <si>
    <t xml:space="preserve">NIKON D5500  D5600 HOUSING</t>
  </si>
  <si>
    <t xml:space="preserve">883711050577</t>
  </si>
  <si>
    <t xml:space="preserve">0883711050577</t>
  </si>
  <si>
    <t xml:space="preserve">6843.71</t>
  </si>
  <si>
    <t xml:space="preserve">SONY ALPHA A7, A7R, A7S HOUSING</t>
  </si>
  <si>
    <t xml:space="preserve">883711052052</t>
  </si>
  <si>
    <t xml:space="preserve">0883711052052</t>
  </si>
  <si>
    <t xml:space="preserve">6860.03</t>
  </si>
  <si>
    <t xml:space="preserve">PANASONIC GH3  GH4 HOUSING</t>
  </si>
  <si>
    <t xml:space="preserve">883711046419</t>
  </si>
  <si>
    <t xml:space="preserve">0883711046419</t>
  </si>
  <si>
    <t xml:space="preserve">6870.60</t>
  </si>
  <si>
    <t xml:space="preserve">CANON 60D HOUSING</t>
  </si>
  <si>
    <t xml:space="preserve">883711042169</t>
  </si>
  <si>
    <t xml:space="preserve">0883711042169</t>
  </si>
  <si>
    <t xml:space="preserve">6871.65</t>
  </si>
  <si>
    <t xml:space="preserve">CANON 650D  700D T4i  T5i HOUSING</t>
  </si>
  <si>
    <t xml:space="preserve">883711044866</t>
  </si>
  <si>
    <t xml:space="preserve">0883711044866</t>
  </si>
  <si>
    <t xml:space="preserve">6871.75</t>
  </si>
  <si>
    <t xml:space="preserve">CANON 750D REBEL T6i HOUSING</t>
  </si>
  <si>
    <t xml:space="preserve">883711050539</t>
  </si>
  <si>
    <t xml:space="preserve">0883711050539</t>
  </si>
  <si>
    <t xml:space="preserve">VIEWFINDER</t>
  </si>
  <si>
    <t xml:space="preserve">6890</t>
  </si>
  <si>
    <t xml:space="preserve">STRAIGHT MAGNIFIED VIEWFINDER</t>
  </si>
  <si>
    <t xml:space="preserve">883711050157</t>
  </si>
  <si>
    <t xml:space="preserve">0883711050157</t>
  </si>
  <si>
    <t xml:space="preserve">6891.1</t>
  </si>
  <si>
    <t xml:space="preserve">45 DEG MAGNIFIED VIEWFINDER (TYPE 1)</t>
  </si>
  <si>
    <t xml:space="preserve">883711050164</t>
  </si>
  <si>
    <t xml:space="preserve">0883711050164</t>
  </si>
  <si>
    <t xml:space="preserve">6891.2</t>
  </si>
  <si>
    <t xml:space="preserve">45 DEG MAGNIFIED VIEWFINDER (TYPE 2)</t>
  </si>
  <si>
    <t xml:space="preserve">883711050171</t>
  </si>
  <si>
    <t xml:space="preserve">0883711050171</t>
  </si>
  <si>
    <t xml:space="preserve">6891.3</t>
  </si>
  <si>
    <t xml:space="preserve">45 DEG MAGNIFIED VIEWFINDER (TYPE 3)</t>
  </si>
  <si>
    <t xml:space="preserve">883711057088</t>
  </si>
  <si>
    <t xml:space="preserve">0883711057088</t>
  </si>
  <si>
    <t xml:space="preserve">6892.01</t>
  </si>
  <si>
    <t xml:space="preserve">ADAPTER FOR VIEWFINDER TYPE 1</t>
  </si>
  <si>
    <t xml:space="preserve">883711050669</t>
  </si>
  <si>
    <t xml:space="preserve">0883711050669</t>
  </si>
  <si>
    <t xml:space="preserve">6892.02</t>
  </si>
  <si>
    <t xml:space="preserve">ADAPTER FOR VIEWFINDER TYPE 2</t>
  </si>
  <si>
    <t xml:space="preserve">883711050652</t>
  </si>
  <si>
    <t xml:space="preserve">0883711050652</t>
  </si>
  <si>
    <t xml:space="preserve">6892.03</t>
  </si>
  <si>
    <t xml:space="preserve">ADAPTER FOR VIEWFINDER TYPE 3</t>
  </si>
  <si>
    <t xml:space="preserve">DLM MIL</t>
  </si>
  <si>
    <t xml:space="preserve">6910.61</t>
  </si>
  <si>
    <t xml:space="preserve">SONY ALPHA A6000 HOUSING (WHITE)</t>
  </si>
  <si>
    <t xml:space="preserve">883711053431</t>
  </si>
  <si>
    <t xml:space="preserve">0883711053431</t>
  </si>
  <si>
    <t xml:space="preserve">6910.63</t>
  </si>
  <si>
    <t xml:space="preserve">SONY ALPHA A6300 HOUSING</t>
  </si>
  <si>
    <t xml:space="preserve">883711052120</t>
  </si>
  <si>
    <t xml:space="preserve">0883711052120</t>
  </si>
  <si>
    <t xml:space="preserve">6910.65</t>
  </si>
  <si>
    <t xml:space="preserve">SONY ALPHA A6500 HOUSING</t>
  </si>
  <si>
    <t xml:space="preserve">883711053769</t>
  </si>
  <si>
    <t xml:space="preserve">0883711053769</t>
  </si>
  <si>
    <t xml:space="preserve">6950.12</t>
  </si>
  <si>
    <t xml:space="preserve">OLYMPUS OM-D E-M10 MARK II HOUSING</t>
  </si>
  <si>
    <t xml:space="preserve">883711051581</t>
  </si>
  <si>
    <t xml:space="preserve">0883711051581</t>
  </si>
  <si>
    <t xml:space="preserve">6950.13</t>
  </si>
  <si>
    <t xml:space="preserve">OLYMPUS OM-D E-M10 MARK III HOUSING</t>
  </si>
  <si>
    <t xml:space="preserve">883711055886</t>
  </si>
  <si>
    <t xml:space="preserve">0883711055886</t>
  </si>
  <si>
    <t xml:space="preserve">6950.52</t>
  </si>
  <si>
    <t xml:space="preserve">OLYMPUS OM-D E-M5 MARK II HOUSING</t>
  </si>
  <si>
    <t xml:space="preserve">883711050799</t>
  </si>
  <si>
    <t xml:space="preserve">0883711050799</t>
  </si>
  <si>
    <t xml:space="preserve">6951.07</t>
  </si>
  <si>
    <t xml:space="preserve">OLYMPUS PEN E-PL7 HOUSING</t>
  </si>
  <si>
    <t xml:space="preserve">883711049571</t>
  </si>
  <si>
    <t xml:space="preserve">0883711049571</t>
  </si>
  <si>
    <t xml:space="preserve">6951.08</t>
  </si>
  <si>
    <t xml:space="preserve">OLYMPUS PEN E-PL8 HOUSING</t>
  </si>
  <si>
    <t xml:space="preserve">883711054551</t>
  </si>
  <si>
    <t xml:space="preserve">0883711054551</t>
  </si>
  <si>
    <t xml:space="preserve">6952.02</t>
  </si>
  <si>
    <t xml:space="preserve">OLYMPUS OM-D E-M1 MARK II HOUSING 200DLM/B</t>
  </si>
  <si>
    <t xml:space="preserve">883711054544</t>
  </si>
  <si>
    <t xml:space="preserve">0883711054544</t>
  </si>
  <si>
    <t xml:space="preserve">6961.07</t>
  </si>
  <si>
    <t xml:space="preserve">PANASONIC LUMIX G7 HOUSING</t>
  </si>
  <si>
    <t xml:space="preserve">883711052137</t>
  </si>
  <si>
    <t xml:space="preserve">0883711052137</t>
  </si>
  <si>
    <t xml:space="preserve">6961.08</t>
  </si>
  <si>
    <t xml:space="preserve">PANASONIC LUMIX G80 G85 HOUSING 200DLM/B</t>
  </si>
  <si>
    <t xml:space="preserve">883711054568</t>
  </si>
  <si>
    <t xml:space="preserve">0883711054568</t>
  </si>
  <si>
    <t xml:space="preserve">6961.09</t>
  </si>
  <si>
    <t xml:space="preserve">PANASONIC LUMIX GX9 HOUSING 200DLM/B</t>
  </si>
  <si>
    <t xml:space="preserve">883711056098</t>
  </si>
  <si>
    <t xml:space="preserve">0883711056098</t>
  </si>
  <si>
    <t xml:space="preserve">6961.85</t>
  </si>
  <si>
    <t xml:space="preserve">PANASONIC LUMIX G7 II  GX80  GX85 HOUSING</t>
  </si>
  <si>
    <t xml:space="preserve">883711052434</t>
  </si>
  <si>
    <t xml:space="preserve">0883711052434</t>
  </si>
  <si>
    <t xml:space="preserve">DLM DSLR</t>
  </si>
  <si>
    <t xml:space="preserve">6970.03</t>
  </si>
  <si>
    <t xml:space="preserve">CANON EOS 100D REBEL SL1 HOUSING (WHITE)</t>
  </si>
  <si>
    <t xml:space="preserve">883711053301</t>
  </si>
  <si>
    <t xml:space="preserve">0883711053301</t>
  </si>
  <si>
    <t xml:space="preserve">6970.05</t>
  </si>
  <si>
    <t xml:space="preserve">CANON EOS 200D REBEL SL2 HOUSING</t>
  </si>
  <si>
    <t xml:space="preserve">883711055022</t>
  </si>
  <si>
    <t xml:space="preserve">0883711055022</t>
  </si>
  <si>
    <t xml:space="preserve">6970.06</t>
  </si>
  <si>
    <t xml:space="preserve">CANON REBEL SL2 HOUSING KIT</t>
  </si>
  <si>
    <t xml:space="preserve">883711055039</t>
  </si>
  <si>
    <t xml:space="preserve">0883711055039</t>
  </si>
  <si>
    <t xml:space="preserve">6973.05</t>
  </si>
  <si>
    <t xml:space="preserve">CANON EOS M5 HOUSING</t>
  </si>
  <si>
    <t xml:space="preserve">883711054681</t>
  </si>
  <si>
    <t xml:space="preserve">0883711054681</t>
  </si>
  <si>
    <t xml:space="preserve">6973.06</t>
  </si>
  <si>
    <t xml:space="preserve">CANON EOS M6 HOUSING</t>
  </si>
  <si>
    <t xml:space="preserve">883711054995</t>
  </si>
  <si>
    <t xml:space="preserve">0883711054995</t>
  </si>
  <si>
    <t xml:space="preserve">6973.10</t>
  </si>
  <si>
    <t xml:space="preserve">CANON EOS M10 HOUSING</t>
  </si>
  <si>
    <t xml:space="preserve">883711052069</t>
  </si>
  <si>
    <t xml:space="preserve">0883711052069</t>
  </si>
  <si>
    <t xml:space="preserve">6973.15</t>
  </si>
  <si>
    <t xml:space="preserve">CANON EOS M50 HOUSING</t>
  </si>
  <si>
    <t xml:space="preserve">883711056067</t>
  </si>
  <si>
    <t xml:space="preserve">0883711056067</t>
  </si>
  <si>
    <t xml:space="preserve">DL DSLR</t>
  </si>
  <si>
    <t xml:space="preserve">71001</t>
  </si>
  <si>
    <t xml:space="preserve">NIKON D7100 D7200 HOUSING 200DL</t>
  </si>
  <si>
    <t xml:space="preserve">883711052779</t>
  </si>
  <si>
    <t xml:space="preserve">0883711052779</t>
  </si>
  <si>
    <t xml:space="preserve">71005</t>
  </si>
  <si>
    <t xml:space="preserve">NIKON D500 HOUSING 200DL</t>
  </si>
  <si>
    <t xml:space="preserve">883711052755</t>
  </si>
  <si>
    <t xml:space="preserve">0883711052755</t>
  </si>
  <si>
    <t xml:space="preserve">71005BK</t>
  </si>
  <si>
    <t xml:space="preserve">NIKON D500 BACK 200FT/60M</t>
  </si>
  <si>
    <t xml:space="preserve">883711053073</t>
  </si>
  <si>
    <t xml:space="preserve">0883711053073</t>
  </si>
  <si>
    <t xml:space="preserve">71007</t>
  </si>
  <si>
    <t xml:space="preserve">NIKON D750 HOUSING 200DL</t>
  </si>
  <si>
    <t xml:space="preserve">883711052786</t>
  </si>
  <si>
    <t xml:space="preserve">0883711052786</t>
  </si>
  <si>
    <t xml:space="preserve">71009</t>
  </si>
  <si>
    <t xml:space="preserve">NIKON D810 D810A HOUSING 200DL</t>
  </si>
  <si>
    <t xml:space="preserve">883711052793</t>
  </si>
  <si>
    <t xml:space="preserve">0883711052793</t>
  </si>
  <si>
    <t xml:space="preserve">71011</t>
  </si>
  <si>
    <t xml:space="preserve">NIKON D00 D800E HOUSING 200DL</t>
  </si>
  <si>
    <t xml:space="preserve">883711056043</t>
  </si>
  <si>
    <t xml:space="preserve">0883711056043</t>
  </si>
  <si>
    <t xml:space="preserve">71015</t>
  </si>
  <si>
    <t xml:space="preserve">NIKON D850 HOUSING 200DL</t>
  </si>
  <si>
    <t xml:space="preserve">883711055282</t>
  </si>
  <si>
    <t xml:space="preserve">0883711055282</t>
  </si>
  <si>
    <t xml:space="preserve">71017</t>
  </si>
  <si>
    <t xml:space="preserve">NIKON D7500 HOUSING 200DL</t>
  </si>
  <si>
    <t xml:space="preserve">883711055688</t>
  </si>
  <si>
    <t xml:space="preserve">0883711055688</t>
  </si>
  <si>
    <t xml:space="preserve">DL MIL</t>
  </si>
  <si>
    <t xml:space="preserve">71063</t>
  </si>
  <si>
    <t xml:space="preserve">NIKON Z7 HOUSING</t>
  </si>
  <si>
    <t xml:space="preserve">71305</t>
  </si>
  <si>
    <t xml:space="preserve">PANASONIC GH5  GH5S HOUSING 200DL</t>
  </si>
  <si>
    <t xml:space="preserve">883711054124</t>
  </si>
  <si>
    <t xml:space="preserve">0883711054124</t>
  </si>
  <si>
    <t xml:space="preserve">71307</t>
  </si>
  <si>
    <t xml:space="preserve">PANASONIC G9 HOUSING 200DL</t>
  </si>
  <si>
    <t xml:space="preserve">883711055893</t>
  </si>
  <si>
    <t xml:space="preserve">0883711055893</t>
  </si>
  <si>
    <t xml:space="preserve">71472</t>
  </si>
  <si>
    <t xml:space="preserve">SONY ALPHA A7 II  A7R II  A7S II HOUSING 200DL</t>
  </si>
  <si>
    <t xml:space="preserve">883711055718</t>
  </si>
  <si>
    <t xml:space="preserve">0883711055718</t>
  </si>
  <si>
    <t xml:space="preserve">71473</t>
  </si>
  <si>
    <t xml:space="preserve">SONY ALPHA A7R III  A9 HOUSING 200DL</t>
  </si>
  <si>
    <t xml:space="preserve">883711055312</t>
  </si>
  <si>
    <t xml:space="preserve">0883711055312</t>
  </si>
  <si>
    <t xml:space="preserve">71700</t>
  </si>
  <si>
    <t xml:space="preserve">CANON 5D MARK II HOUSING 200DL</t>
  </si>
  <si>
    <t xml:space="preserve">883711055190</t>
  </si>
  <si>
    <t xml:space="preserve">0883711055190</t>
  </si>
  <si>
    <t xml:space="preserve">71702</t>
  </si>
  <si>
    <t xml:space="preserve">CANON 5D MK III IV 5DS(R) HOUSING 200DL</t>
  </si>
  <si>
    <t xml:space="preserve">883711052809</t>
  </si>
  <si>
    <t xml:space="preserve">0883711052809</t>
  </si>
  <si>
    <t xml:space="preserve">71702BK</t>
  </si>
  <si>
    <t xml:space="preserve">CANON 5D MK III IV 5DS(R) BACK 200FT/60M</t>
  </si>
  <si>
    <t xml:space="preserve">883711053639</t>
  </si>
  <si>
    <t xml:space="preserve">0883711053639</t>
  </si>
  <si>
    <t xml:space="preserve">71704</t>
  </si>
  <si>
    <t xml:space="preserve">CANON 7D HOUSING 200DL</t>
  </si>
  <si>
    <t xml:space="preserve">883711056074</t>
  </si>
  <si>
    <t xml:space="preserve">0883711056074</t>
  </si>
  <si>
    <t xml:space="preserve">71706</t>
  </si>
  <si>
    <t xml:space="preserve">CANON 6D HOUSING 200DL</t>
  </si>
  <si>
    <t xml:space="preserve">883711052816</t>
  </si>
  <si>
    <t xml:space="preserve">0883711052816</t>
  </si>
  <si>
    <t xml:space="preserve">71708</t>
  </si>
  <si>
    <t xml:space="preserve">CANON 7D MARK II HOUSING 200DL</t>
  </si>
  <si>
    <t xml:space="preserve">883711052823</t>
  </si>
  <si>
    <t xml:space="preserve">0883711052823</t>
  </si>
  <si>
    <t xml:space="preserve">71710</t>
  </si>
  <si>
    <t xml:space="preserve">CANON 80D HOUSING 200DL</t>
  </si>
  <si>
    <t xml:space="preserve">883711054179</t>
  </si>
  <si>
    <t xml:space="preserve">0883711054179</t>
  </si>
  <si>
    <t xml:space="preserve">71712</t>
  </si>
  <si>
    <t xml:space="preserve">CANON 70D HOUSING 200DL</t>
  </si>
  <si>
    <t xml:space="preserve">883711055862</t>
  </si>
  <si>
    <t xml:space="preserve">0883711055862</t>
  </si>
  <si>
    <t xml:space="preserve">71720</t>
  </si>
  <si>
    <t xml:space="preserve">CANON 6D MARK II HOUSING 200DL</t>
  </si>
  <si>
    <t xml:space="preserve">883711055299</t>
  </si>
  <si>
    <t xml:space="preserve">0883711055299</t>
  </si>
  <si>
    <t xml:space="preserve">71722</t>
  </si>
  <si>
    <t xml:space="preserve">CANON 77D  9000D HOUSING 200DL</t>
  </si>
  <si>
    <t xml:space="preserve">883711055855</t>
  </si>
  <si>
    <t xml:space="preserve">0883711055855</t>
  </si>
  <si>
    <t xml:space="preserve">71724</t>
  </si>
  <si>
    <t xml:space="preserve">CANON 800D REBEL T7i HOUSING 200DL</t>
  </si>
  <si>
    <t xml:space="preserve">883711055848</t>
  </si>
  <si>
    <t xml:space="preserve">0883711055848</t>
  </si>
  <si>
    <t xml:space="preserve">73005</t>
  </si>
  <si>
    <t xml:space="preserve">NIKON D500 HOUSING 50DL</t>
  </si>
  <si>
    <t xml:space="preserve">883711052762</t>
  </si>
  <si>
    <t xml:space="preserve">0883711052762</t>
  </si>
  <si>
    <t xml:space="preserve">73005BK</t>
  </si>
  <si>
    <t xml:space="preserve">NIKON D500 BACK 50FT/15M</t>
  </si>
  <si>
    <t xml:space="preserve">883711053080</t>
  </si>
  <si>
    <t xml:space="preserve">0883711053080</t>
  </si>
  <si>
    <t xml:space="preserve">73702</t>
  </si>
  <si>
    <t xml:space="preserve">CANON 5D MK III IV 5DS(R) HOUSING 50DL</t>
  </si>
  <si>
    <t xml:space="preserve">883711052861</t>
  </si>
  <si>
    <t xml:space="preserve">0883711052861</t>
  </si>
  <si>
    <t xml:space="preserve">73702BK</t>
  </si>
  <si>
    <t xml:space="preserve">CANON 5D MK III IV 5DS(R) BACK 50FT/15M</t>
  </si>
  <si>
    <t xml:space="preserve">883711053646</t>
  </si>
  <si>
    <t xml:space="preserve">0883711053646</t>
  </si>
  <si>
    <t xml:space="preserve">DL PORTS</t>
  </si>
  <si>
    <t xml:space="preserve">75020</t>
  </si>
  <si>
    <t xml:space="preserve">DL 20MM LENS PORT EXTENSION</t>
  </si>
  <si>
    <t xml:space="preserve">883711052892</t>
  </si>
  <si>
    <t xml:space="preserve">0883711052892</t>
  </si>
  <si>
    <t xml:space="preserve">75028</t>
  </si>
  <si>
    <t xml:space="preserve">DL 28MM LENS PORT EXTENSION</t>
  </si>
  <si>
    <t xml:space="preserve">883711052908</t>
  </si>
  <si>
    <t xml:space="preserve">0883711052908</t>
  </si>
  <si>
    <t xml:space="preserve">75042</t>
  </si>
  <si>
    <t xml:space="preserve">DL 42MM LENS PORT EXTENSION</t>
  </si>
  <si>
    <t xml:space="preserve">883711052915</t>
  </si>
  <si>
    <t xml:space="preserve">0883711052915</t>
  </si>
  <si>
    <t xml:space="preserve">75050</t>
  </si>
  <si>
    <t xml:space="preserve">DL 50MM LENS PORT EXTENSION</t>
  </si>
  <si>
    <t xml:space="preserve">883711052922</t>
  </si>
  <si>
    <t xml:space="preserve">0883711052922</t>
  </si>
  <si>
    <t xml:space="preserve">75301</t>
  </si>
  <si>
    <t xml:space="preserve">DL MACRO FLAT PORT M67</t>
  </si>
  <si>
    <t xml:space="preserve">883711052939</t>
  </si>
  <si>
    <t xml:space="preserve">0883711052939</t>
  </si>
  <si>
    <t xml:space="preserve">75340</t>
  </si>
  <si>
    <t xml:space="preserve">DL 8 INCH DOME PORT</t>
  </si>
  <si>
    <t xml:space="preserve">883711052953</t>
  </si>
  <si>
    <t xml:space="preserve">0883711052953</t>
  </si>
  <si>
    <t xml:space="preserve">75342</t>
  </si>
  <si>
    <t xml:space="preserve">DL 8 INCH DOME PORT EXTENDED BASE</t>
  </si>
  <si>
    <t xml:space="preserve">883711052960</t>
  </si>
  <si>
    <t xml:space="preserve">0883711052960</t>
  </si>
  <si>
    <t xml:space="preserve">75344</t>
  </si>
  <si>
    <t xml:space="preserve">DL COMPACT 8 INCH DOME PORT</t>
  </si>
  <si>
    <t xml:space="preserve">883711052977</t>
  </si>
  <si>
    <t xml:space="preserve">0883711052977</t>
  </si>
  <si>
    <t xml:space="preserve">75346</t>
  </si>
  <si>
    <t xml:space="preserve">SHADE FOR COMPACT 8 INCH DOME PORT</t>
  </si>
  <si>
    <t xml:space="preserve">883711052984</t>
  </si>
  <si>
    <t xml:space="preserve">0883711052984</t>
  </si>
  <si>
    <t xml:space="preserve">75348</t>
  </si>
  <si>
    <t xml:space="preserve">DL COMPACT 8 INCH DOME PORT EXTENDED</t>
  </si>
  <si>
    <t xml:space="preserve">883711056135</t>
  </si>
  <si>
    <t xml:space="preserve">0883711056135</t>
  </si>
  <si>
    <t xml:space="preserve">75900</t>
  </si>
  <si>
    <t xml:space="preserve">DL ZOOM GEAR RETAINER</t>
  </si>
  <si>
    <t xml:space="preserve">883711052991</t>
  </si>
  <si>
    <t xml:space="preserve">0883711052991</t>
  </si>
  <si>
    <t xml:space="preserve">9035.1</t>
  </si>
  <si>
    <t xml:space="preserve">PC / PCA LED UPGRADE MODULE</t>
  </si>
  <si>
    <t xml:space="preserve">883711043210</t>
  </si>
  <si>
    <t xml:space="preserve">0883711043210</t>
  </si>
  <si>
    <t xml:space="preserve">9054.3</t>
  </si>
  <si>
    <t xml:space="preserve">LID SNAP ASSEMBLY ULTRACOMPACT</t>
  </si>
  <si>
    <t xml:space="preserve">883711013657</t>
  </si>
  <si>
    <t xml:space="preserve">0883711013657</t>
  </si>
  <si>
    <t xml:space="preserve">9059.8</t>
  </si>
  <si>
    <t xml:space="preserve">SLR FOCUS/ZOOM CLAMP w/springs</t>
  </si>
  <si>
    <t xml:space="preserve">883711017822</t>
  </si>
  <si>
    <t xml:space="preserve">0883711017822</t>
  </si>
  <si>
    <t xml:space="preserve">9059.9</t>
  </si>
  <si>
    <t xml:space="preserve">SLR FOCUS/ZOOM CLAMP large dia</t>
  </si>
  <si>
    <t xml:space="preserve">883711037257</t>
  </si>
  <si>
    <t xml:space="preserve">0883711037257</t>
  </si>
  <si>
    <t xml:space="preserve">9072.24</t>
  </si>
  <si>
    <t xml:space="preserve">SLR CASE LOW PROFILE PORT LOCK</t>
  </si>
  <si>
    <t xml:space="preserve">883711037813</t>
  </si>
  <si>
    <t xml:space="preserve">0883711037813</t>
  </si>
  <si>
    <t xml:space="preserve">9072.4</t>
  </si>
  <si>
    <t xml:space="preserve">SLR CASE TOP MOUNT</t>
  </si>
  <si>
    <t xml:space="preserve">883711043708</t>
  </si>
  <si>
    <t xml:space="preserve">0883711043708</t>
  </si>
  <si>
    <t xml:space="preserve">NEW PHOTO + INFO</t>
  </si>
  <si>
    <t xml:space="preserve">9104.5</t>
  </si>
  <si>
    <t xml:space="preserve">WATERPROOF BULKHEAD CAP (BRASS)</t>
  </si>
  <si>
    <t xml:space="preserve">883711007274</t>
  </si>
  <si>
    <t xml:space="preserve">0883711007274</t>
  </si>
  <si>
    <t xml:space="preserve">9104.7</t>
  </si>
  <si>
    <t xml:space="preserve">WATERPROOF BULKHEAD CAP (ALUMINUM)</t>
  </si>
  <si>
    <t xml:space="preserve">883711056159</t>
  </si>
  <si>
    <t xml:space="preserve">0883711056159</t>
  </si>
  <si>
    <t xml:space="preserve">9241</t>
  </si>
  <si>
    <t xml:space="preserve">LID SNAP O RING SEAL 3/8 COMPLETE</t>
  </si>
  <si>
    <t xml:space="preserve">883711007755</t>
  </si>
  <si>
    <t xml:space="preserve">0883711007755</t>
  </si>
  <si>
    <t xml:space="preserve">9249</t>
  </si>
  <si>
    <t xml:space="preserve">CONTROL BUTTONS PKG - SLR</t>
  </si>
  <si>
    <t xml:space="preserve">883711037097</t>
  </si>
  <si>
    <t xml:space="preserve">0883711037097</t>
  </si>
  <si>
    <t xml:space="preserve">9249.3</t>
  </si>
  <si>
    <t xml:space="preserve">CONTROL BUTTONS PKG - DIGITAL</t>
  </si>
  <si>
    <t xml:space="preserve">883711050478</t>
  </si>
  <si>
    <t xml:space="preserve">0883711050478</t>
  </si>
  <si>
    <t xml:space="preserve">9249.6</t>
  </si>
  <si>
    <t xml:space="preserve">THUMB SCREWS FOR DLM PORTS (SET OF 3)</t>
  </si>
  <si>
    <t xml:space="preserve">883711051963</t>
  </si>
  <si>
    <t xml:space="preserve">0883711051963</t>
  </si>
  <si>
    <t xml:space="preserve">9249.7</t>
  </si>
  <si>
    <t xml:space="preserve">THUMB SCREWS FOR DL PORTS (SET OF 3)</t>
  </si>
  <si>
    <t xml:space="preserve">883711053189</t>
  </si>
  <si>
    <t xml:space="preserve">0883711053189</t>
  </si>
  <si>
    <t xml:space="preserve">9251</t>
  </si>
  <si>
    <t xml:space="preserve">CONTROL GLAND 5/16in</t>
  </si>
  <si>
    <t xml:space="preserve">883711005577</t>
  </si>
  <si>
    <t xml:space="preserve">0883711005577</t>
  </si>
  <si>
    <t xml:space="preserve">9251.5</t>
  </si>
  <si>
    <t xml:space="preserve">CONTROL GLAND 1/2in</t>
  </si>
  <si>
    <t xml:space="preserve">883711020662</t>
  </si>
  <si>
    <t xml:space="preserve">0883711020662</t>
  </si>
  <si>
    <t xml:space="preserve">9253</t>
  </si>
  <si>
    <t xml:space="preserve">CONTROL GLAND 5/8in</t>
  </si>
  <si>
    <t xml:space="preserve">883711005591</t>
  </si>
  <si>
    <t xml:space="preserve">0883711005591</t>
  </si>
  <si>
    <t xml:space="preserve">9254</t>
  </si>
  <si>
    <t xml:space="preserve">CONTROL GLAND 1in</t>
  </si>
  <si>
    <t xml:space="preserve">883711005607</t>
  </si>
  <si>
    <t xml:space="preserve">0883711005607</t>
  </si>
  <si>
    <t xml:space="preserve">9255</t>
  </si>
  <si>
    <t xml:space="preserve">CONTROL GLAND 2in</t>
  </si>
  <si>
    <t xml:space="preserve">883711020679</t>
  </si>
  <si>
    <t xml:space="preserve">0883711020679</t>
  </si>
  <si>
    <t xml:space="preserve">9290.94</t>
  </si>
  <si>
    <t xml:space="preserve">MIRROR = EXTERNAL VIDEO ASY SM</t>
  </si>
  <si>
    <t xml:space="preserve">883711035642</t>
  </si>
  <si>
    <t xml:space="preserve">0883711035642</t>
  </si>
  <si>
    <t xml:space="preserve">9290.95</t>
  </si>
  <si>
    <t xml:space="preserve">MIRROR = EXTERNAL VIDEO ASY LG</t>
  </si>
  <si>
    <t xml:space="preserve">883711032900</t>
  </si>
  <si>
    <t xml:space="preserve">0883711032900</t>
  </si>
  <si>
    <t xml:space="preserve">9299.01</t>
  </si>
  <si>
    <t xml:space="preserve">GEAR RING FOR 6242.90 CANON S90</t>
  </si>
  <si>
    <t xml:space="preserve">883711031828</t>
  </si>
  <si>
    <t xml:space="preserve">0883711031828</t>
  </si>
  <si>
    <t xml:space="preserve">9299.02</t>
  </si>
  <si>
    <t xml:space="preserve">GEAR RING FOR 6242.95 CANON S95</t>
  </si>
  <si>
    <t xml:space="preserve">883711031651</t>
  </si>
  <si>
    <t xml:space="preserve">0883711031651</t>
  </si>
  <si>
    <t xml:space="preserve">9299.03</t>
  </si>
  <si>
    <t xml:space="preserve">GEAR RING FOR 6242.10 CANON S100</t>
  </si>
  <si>
    <t xml:space="preserve">883711031835</t>
  </si>
  <si>
    <t xml:space="preserve">0883711031835</t>
  </si>
  <si>
    <t xml:space="preserve">9299.04</t>
  </si>
  <si>
    <t xml:space="preserve">GEAR RING FOR 6242.11 CANON S110</t>
  </si>
  <si>
    <t xml:space="preserve">883711031811</t>
  </si>
  <si>
    <t xml:space="preserve">0883711031811</t>
  </si>
  <si>
    <t xml:space="preserve">9299.05</t>
  </si>
  <si>
    <t xml:space="preserve">GEAR RING FOR 6242.12 CANON S120</t>
  </si>
  <si>
    <t xml:space="preserve">883711038162</t>
  </si>
  <si>
    <t xml:space="preserve">0883711038162</t>
  </si>
  <si>
    <t xml:space="preserve">9299.07</t>
  </si>
  <si>
    <t xml:space="preserve">GEAR RING FOR 6146.02 CANON G1X II</t>
  </si>
  <si>
    <t xml:space="preserve">883711038155</t>
  </si>
  <si>
    <t xml:space="preserve">0883711038155</t>
  </si>
  <si>
    <t xml:space="preserve">9299.08</t>
  </si>
  <si>
    <t xml:space="preserve">GEAR RING FOR 6116.12 SONY RX100 II</t>
  </si>
  <si>
    <t xml:space="preserve">883711019178</t>
  </si>
  <si>
    <t xml:space="preserve">0883711019178</t>
  </si>
  <si>
    <t xml:space="preserve">9299.09</t>
  </si>
  <si>
    <t xml:space="preserve">GEAR RING FOR 6146.07 CANON G7X</t>
  </si>
  <si>
    <t xml:space="preserve">883711050461</t>
  </si>
  <si>
    <t xml:space="preserve">0883711050461</t>
  </si>
  <si>
    <t xml:space="preserve">9299.11</t>
  </si>
  <si>
    <t xml:space="preserve">GEAR RING FOR 6171.11 PANASONIC LX100</t>
  </si>
  <si>
    <t xml:space="preserve">883711054070</t>
  </si>
  <si>
    <t xml:space="preserve">0883711054070</t>
  </si>
  <si>
    <t xml:space="preserve">9306.02</t>
  </si>
  <si>
    <t xml:space="preserve">WIDE ANGLE PORT M67 FOR SONY RX100 VI</t>
  </si>
  <si>
    <t xml:space="preserve">883711056388</t>
  </si>
  <si>
    <t xml:space="preserve">0883711056388</t>
  </si>
  <si>
    <t xml:space="preserve">9306.07</t>
  </si>
  <si>
    <t xml:space="preserve">WIDE ANGLE PORT M67 FOR PANASONIC ZS100 TZ100</t>
  </si>
  <si>
    <t xml:space="preserve">883711052182</t>
  </si>
  <si>
    <t xml:space="preserve">0883711052182</t>
  </si>
  <si>
    <t xml:space="preserve">9306.35</t>
  </si>
  <si>
    <t xml:space="preserve">WIDE ANGLE PORT M67 FOR CANON G15 G16 TTL</t>
  </si>
  <si>
    <t xml:space="preserve">883711045771</t>
  </si>
  <si>
    <t xml:space="preserve">0883711045771</t>
  </si>
  <si>
    <t xml:space="preserve">9306.81</t>
  </si>
  <si>
    <t xml:space="preserve">PORT ADAPTER = 67mm THREAD DIG</t>
  </si>
  <si>
    <t xml:space="preserve">883711034034</t>
  </si>
  <si>
    <t xml:space="preserve">0883711034034</t>
  </si>
  <si>
    <t xml:space="preserve">9306.82</t>
  </si>
  <si>
    <t xml:space="preserve">PORT ADAPTER = 67mm MACRO 3.9in</t>
  </si>
  <si>
    <t xml:space="preserve">883711020280</t>
  </si>
  <si>
    <t xml:space="preserve">0883711020280</t>
  </si>
  <si>
    <t xml:space="preserve">9440.45</t>
  </si>
  <si>
    <t xml:space="preserve">BATTERY DOOR DS50 - DS51 - AF35</t>
  </si>
  <si>
    <t xml:space="preserve">883711016443</t>
  </si>
  <si>
    <t xml:space="preserve">0883711016443</t>
  </si>
  <si>
    <t xml:space="preserve">9457.63</t>
  </si>
  <si>
    <t xml:space="preserve">TOGGLE PAWL KIT w/o DRIVER, BLACK</t>
  </si>
  <si>
    <t xml:space="preserve">883711008868</t>
  </si>
  <si>
    <t xml:space="preserve">0883711008868</t>
  </si>
  <si>
    <t xml:space="preserve">9457.64</t>
  </si>
  <si>
    <t xml:space="preserve">TOGGLE PAWL KIT w/o DRIVER, GRAY</t>
  </si>
  <si>
    <t xml:space="preserve">883711045979</t>
  </si>
  <si>
    <t xml:space="preserve">0883711045979</t>
  </si>
  <si>
    <t xml:space="preserve">9523.05</t>
  </si>
  <si>
    <t xml:space="preserve">HARDWARE SET 12-24 DIGITAL BLACK HANDLES</t>
  </si>
  <si>
    <t xml:space="preserve">883711036984</t>
  </si>
  <si>
    <t xml:space="preserve">0883711036984</t>
  </si>
  <si>
    <t xml:space="preserve">9523.06</t>
  </si>
  <si>
    <t xml:space="preserve">HARDWARE SET FOR AF35 STROBE</t>
  </si>
  <si>
    <t xml:space="preserve">883711019772</t>
  </si>
  <si>
    <t xml:space="preserve">0883711019772</t>
  </si>
  <si>
    <t xml:space="preserve">9523.08</t>
  </si>
  <si>
    <t xml:space="preserve">HARDWARE SET FOR DSLR TOP MOUNT</t>
  </si>
  <si>
    <t xml:space="preserve">883711041315</t>
  </si>
  <si>
    <t xml:space="preserve">0883711041315</t>
  </si>
  <si>
    <t xml:space="preserve">9523.09</t>
  </si>
  <si>
    <t xml:space="preserve">SPACER FOR 9523.61 / 9523.62 TRAYS</t>
  </si>
  <si>
    <t xml:space="preserve">883711043838</t>
  </si>
  <si>
    <t xml:space="preserve">0883711043838</t>
  </si>
  <si>
    <t xml:space="preserve">9523.10</t>
  </si>
  <si>
    <t xml:space="preserve">HARDWARE SET 12-24 TRAYS W/ RED HANDLES</t>
  </si>
  <si>
    <t xml:space="preserve">883711044132</t>
  </si>
  <si>
    <t xml:space="preserve">0883711044132</t>
  </si>
  <si>
    <t xml:space="preserve">9523.19</t>
  </si>
  <si>
    <t xml:space="preserve">HARDWARE SET 12-24 DSLR BLACK HANDLES</t>
  </si>
  <si>
    <t xml:space="preserve">883711053387</t>
  </si>
  <si>
    <t xml:space="preserve">0883711053387</t>
  </si>
  <si>
    <t xml:space="preserve">9523.21</t>
  </si>
  <si>
    <t xml:space="preserve">HARDWARE SET 1/4-20 NON-IKELITE</t>
  </si>
  <si>
    <t xml:space="preserve">883711049281</t>
  </si>
  <si>
    <t xml:space="preserve">0883711049281</t>
  </si>
  <si>
    <t xml:space="preserve">9523.23</t>
  </si>
  <si>
    <t xml:space="preserve">HARDWARE SET 1/4-20 TRAYS W/ RED HANDLES</t>
  </si>
  <si>
    <t xml:space="preserve">883711053370</t>
  </si>
  <si>
    <t xml:space="preserve">0883711053370</t>
  </si>
  <si>
    <t xml:space="preserve">9523.24</t>
  </si>
  <si>
    <t xml:space="preserve">HARDWARE SET 1/4-20 ACTION TRAY II</t>
  </si>
  <si>
    <t xml:space="preserve">883711054919</t>
  </si>
  <si>
    <t xml:space="preserve">0883711054919</t>
  </si>
  <si>
    <t xml:space="preserve">9523.25</t>
  </si>
  <si>
    <t xml:space="preserve">HARDWARE SET 12-24 ACTION TRAY II</t>
  </si>
  <si>
    <t xml:space="preserve">883711054926</t>
  </si>
  <si>
    <t xml:space="preserve">0883711054926</t>
  </si>
  <si>
    <t xml:space="preserve">9523.26</t>
  </si>
  <si>
    <t xml:space="preserve">HARDWARE SET 1/4-20 DSLR BLACK HANDLES</t>
  </si>
  <si>
    <t xml:space="preserve">883711005171</t>
  </si>
  <si>
    <t xml:space="preserve">0883711005171</t>
  </si>
  <si>
    <t xml:space="preserve">9523.44</t>
  </si>
  <si>
    <t xml:space="preserve">DUAL T-MOUNT TRAY + FLEX BALL</t>
  </si>
  <si>
    <t xml:space="preserve">883711049724</t>
  </si>
  <si>
    <t xml:space="preserve">0883711049724</t>
  </si>
  <si>
    <t xml:space="preserve">9523.45</t>
  </si>
  <si>
    <t xml:space="preserve">DUAL T-MOUNT TRAY ONLY</t>
  </si>
  <si>
    <t xml:space="preserve">883711049731</t>
  </si>
  <si>
    <t xml:space="preserve">0883711049731</t>
  </si>
  <si>
    <t xml:space="preserve">9523.63</t>
  </si>
  <si>
    <t xml:space="preserve">TRAY + HANDLE FOR COMPACT HOUSINGS</t>
  </si>
  <si>
    <t xml:space="preserve">883711049250</t>
  </si>
  <si>
    <t xml:space="preserve">0883711049250</t>
  </si>
  <si>
    <t xml:space="preserve">9523.64</t>
  </si>
  <si>
    <t xml:space="preserve">TRAY + DUAL HANDLES FOR COMPACT HOUSINGS</t>
  </si>
  <si>
    <t xml:space="preserve">883711049267</t>
  </si>
  <si>
    <t xml:space="preserve">0883711049267</t>
  </si>
  <si>
    <t xml:space="preserve">9531.01</t>
  </si>
  <si>
    <t xml:space="preserve">HARDWARE FOR 9531.1 / 9531.2</t>
  </si>
  <si>
    <t xml:space="preserve">883711054933</t>
  </si>
  <si>
    <t xml:space="preserve">0883711054933</t>
  </si>
  <si>
    <t xml:space="preserve">9531.02</t>
  </si>
  <si>
    <t xml:space="preserve">HARDWARE FOR 9531.3 / 9531.4</t>
  </si>
  <si>
    <t xml:space="preserve">883711054940</t>
  </si>
  <si>
    <t xml:space="preserve">0883711054940</t>
  </si>
  <si>
    <t xml:space="preserve">9531.1</t>
  </si>
  <si>
    <t xml:space="preserve">QUICK RELEASE HANDLE / 9523.6X / LEFT</t>
  </si>
  <si>
    <t xml:space="preserve">883711042268</t>
  </si>
  <si>
    <t xml:space="preserve">0883711042268</t>
  </si>
  <si>
    <t xml:space="preserve">9531.2</t>
  </si>
  <si>
    <t xml:space="preserve">QUICK RELEASE HANDLE / 9523.6X / RIGHT</t>
  </si>
  <si>
    <t xml:space="preserve">883711042626</t>
  </si>
  <si>
    <t xml:space="preserve">0883711042626</t>
  </si>
  <si>
    <t xml:space="preserve">9531.3</t>
  </si>
  <si>
    <t xml:space="preserve">QUICK RELEASE HANDLE / STEADY / LEFT</t>
  </si>
  <si>
    <t xml:space="preserve">883711047683</t>
  </si>
  <si>
    <t xml:space="preserve">0883711047683</t>
  </si>
  <si>
    <t xml:space="preserve">9531.4</t>
  </si>
  <si>
    <t xml:space="preserve">QUICK RELEASE HANDLE / STEADY / RIGHT</t>
  </si>
  <si>
    <t xml:space="preserve">883711047690</t>
  </si>
  <si>
    <t xml:space="preserve">0883711047690</t>
  </si>
  <si>
    <t xml:space="preserve">9572.25</t>
  </si>
  <si>
    <t xml:space="preserve">FLEX 1/2 = VEGA + 3/4 ADAPTER</t>
  </si>
  <si>
    <t xml:space="preserve">883711047638</t>
  </si>
  <si>
    <t xml:space="preserve">0883711047638</t>
  </si>
  <si>
    <t xml:space="preserve">9572.44</t>
  </si>
  <si>
    <t xml:space="preserve">FLEX 1/2 = 4-PIECE EXTENSION</t>
  </si>
  <si>
    <t xml:space="preserve">883711047164</t>
  </si>
  <si>
    <t xml:space="preserve">0883711047164</t>
  </si>
  <si>
    <t xml:space="preserve">9573.1</t>
  </si>
  <si>
    <t xml:space="preserve">FLEX 3/4 = DSLR TOP MOUNT</t>
  </si>
  <si>
    <t xml:space="preserve">883711040813</t>
  </si>
  <si>
    <t xml:space="preserve">0883711040813</t>
  </si>
  <si>
    <t xml:space="preserve">9573.3</t>
  </si>
  <si>
    <t xml:space="preserve">FLEX 3/4 = QUICK RELEASE EXTENDED</t>
  </si>
  <si>
    <t xml:space="preserve">883711015460</t>
  </si>
  <si>
    <t xml:space="preserve">0883711015460</t>
  </si>
  <si>
    <t xml:space="preserve">9573.31</t>
  </si>
  <si>
    <t xml:space="preserve">FLEX 3/4 = QUICK RELEASE SHORT</t>
  </si>
  <si>
    <t xml:space="preserve">883711047157</t>
  </si>
  <si>
    <t xml:space="preserve">0883711047157</t>
  </si>
  <si>
    <t xml:space="preserve">9573.4</t>
  </si>
  <si>
    <t xml:space="preserve">FLEX 3/4 = DS51 / MINI-C MOUNT</t>
  </si>
  <si>
    <t xml:space="preserve">883711043586</t>
  </si>
  <si>
    <t xml:space="preserve">0883711043586</t>
  </si>
  <si>
    <t xml:space="preserve">9573.44</t>
  </si>
  <si>
    <t xml:space="preserve">FLEX 3/4 = 4-PIECE EXTENSION</t>
  </si>
  <si>
    <t xml:space="preserve">883711010649</t>
  </si>
  <si>
    <t xml:space="preserve">0883711010649</t>
  </si>
  <si>
    <t xml:space="preserve">9573.5</t>
  </si>
  <si>
    <t xml:space="preserve">FLEX 3/4 = AF35 TRAY MOUNT</t>
  </si>
  <si>
    <t xml:space="preserve">883711013947</t>
  </si>
  <si>
    <t xml:space="preserve">0883711013947</t>
  </si>
  <si>
    <t xml:space="preserve">9573.51</t>
  </si>
  <si>
    <t xml:space="preserve">FLEX 3/4 = MICRO + STEADY TRAY MOUNT</t>
  </si>
  <si>
    <t xml:space="preserve">883711047713</t>
  </si>
  <si>
    <t xml:space="preserve">0883711047713</t>
  </si>
  <si>
    <t xml:space="preserve">9577.2</t>
  </si>
  <si>
    <t xml:space="preserve">SA-125 = 1.25in CLAMP ASSEMBLY</t>
  </si>
  <si>
    <t xml:space="preserve">883711021980</t>
  </si>
  <si>
    <t xml:space="preserve">0883711021980</t>
  </si>
  <si>
    <t xml:space="preserve">9577.3</t>
  </si>
  <si>
    <t xml:space="preserve">SA-125 = BALL @ QUICK RELEASE HANDLE</t>
  </si>
  <si>
    <t xml:space="preserve">883711022550</t>
  </si>
  <si>
    <t xml:space="preserve">0883711022550</t>
  </si>
  <si>
    <t xml:space="preserve">9577.41</t>
  </si>
  <si>
    <t xml:space="preserve">SA-125 = BALL DS50-51, DS125-161</t>
  </si>
  <si>
    <t xml:space="preserve">883711024561</t>
  </si>
  <si>
    <t xml:space="preserve">0883711024561</t>
  </si>
  <si>
    <t xml:space="preserve">9577.42</t>
  </si>
  <si>
    <t xml:space="preserve">SA-125 = BALL DS200, Ai, Pro Video</t>
  </si>
  <si>
    <t xml:space="preserve">883711024578</t>
  </si>
  <si>
    <t xml:space="preserve">0883711024578</t>
  </si>
  <si>
    <t xml:space="preserve">9577.45</t>
  </si>
  <si>
    <t xml:space="preserve">SA-125 = BALL NIKONOS SB103/105</t>
  </si>
  <si>
    <t xml:space="preserve">883711026855</t>
  </si>
  <si>
    <t xml:space="preserve">0883711026855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</si>
</sst>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9">
    <font>
      <sz val="10"/>
      <name val="Verdana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17375E"/>
      <name val="Arial"/>
      <family val="2"/>
      <charset val="1"/>
    </font>
    <font>
      <b val="true"/>
      <sz val="12"/>
      <color rgb="FF254061"/>
      <name val="Arial"/>
      <family val="2"/>
      <charset val="1"/>
    </font>
    <font>
      <b val="true"/>
      <sz val="8"/>
      <color rgb="FF17375E"/>
      <name val="Arial"/>
      <family val="2"/>
      <charset val="1"/>
    </font>
    <font>
      <b val="true"/>
      <sz val="10"/>
      <color rgb="FF254061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254061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1F497D"/>
      <name val="Arial"/>
      <family val="2"/>
      <charset val="1"/>
    </font>
    <font>
      <b val="true"/>
      <sz val="8"/>
      <color rgb="FF1F497D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366092"/>
      <name val="Arial"/>
      <family val="2"/>
      <charset val="1"/>
    </font>
    <font>
      <b val="true"/>
      <sz val="8"/>
      <color rgb="FF36609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685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68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17375E"/>
      <rgbColor rgb="FF339966"/>
      <rgbColor rgb="FF003300"/>
      <rgbColor rgb="FF333300"/>
      <rgbColor rgb="FF993300"/>
      <rgbColor rgb="FF993366"/>
      <rgbColor rgb="FF1F497D"/>
      <rgbColor rgb="FF25406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5" displayName="Table15" ref="A6:N523" headerRowCount="1" totalsRowCount="0" totalsRowShown="0">
  <autoFilter ref="A6:N523"/>
  <tableColumns count="14">
    <tableColumn id="1" name="PRODUCT CATEGORY"/>
    <tableColumn id="2" name="CHANGE"/>
    <tableColumn id="3" name="ITEM"/>
    <tableColumn id="4" name="DESCRIPTION"/>
    <tableColumn id="5" name="MSRP&#10;(US only)"/>
    <tableColumn id="6" name="Kč včetně DPH"/>
    <tableColumn id="7" name="WEIGHT"/>
    <tableColumn id="8" name="UNIT"/>
    <tableColumn id="9" name="Country of Origin (COO)"/>
    <tableColumn id="10" name="UPC"/>
    <tableColumn id="11" name="EAN-13"/>
    <tableColumn id="12" name="LENGTH&#10;(inches)"/>
    <tableColumn id="13" name="WIDTH&#10;(inches)"/>
    <tableColumn id="14" name="HEIGHT&#10;(inches)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24"/>
  <sheetViews>
    <sheetView showFormulas="false" showGridLines="true" showRowColHeaders="true" showZeros="true" rightToLeft="false" tabSelected="true" showOutlineSymbols="true" defaultGridColor="true" view="normal" topLeftCell="C1" colorId="64" zoomScale="144" zoomScaleNormal="144" zoomScalePageLayoutView="150" workbookViewId="0">
      <selection pane="topLeft" activeCell="I2" activeCellId="0" sqref="I2"/>
    </sheetView>
  </sheetViews>
  <sheetFormatPr defaultRowHeight="12.8" zeroHeight="false" outlineLevelRow="0" outlineLevelCol="0"/>
  <cols>
    <col collapsed="false" customWidth="true" hidden="false" outlineLevel="0" max="1" min="1" style="1" width="10.83"/>
    <col collapsed="false" customWidth="true" hidden="false" outlineLevel="0" max="2" min="2" style="2" width="15.66"/>
    <col collapsed="false" customWidth="true" hidden="false" outlineLevel="0" max="3" min="3" style="3" width="8.17"/>
    <col collapsed="false" customWidth="true" hidden="false" outlineLevel="0" max="4" min="4" style="1" width="43.33"/>
    <col collapsed="false" customWidth="true" hidden="false" outlineLevel="0" max="5" min="5" style="1" width="7.17"/>
    <col collapsed="false" customWidth="true" hidden="false" outlineLevel="0" max="6" min="6" style="4" width="6"/>
    <col collapsed="false" customWidth="true" hidden="false" outlineLevel="0" max="7" min="7" style="5" width="6"/>
    <col collapsed="false" customWidth="true" hidden="false" outlineLevel="0" max="8" min="8" style="6" width="4.17"/>
    <col collapsed="false" customWidth="true" hidden="false" outlineLevel="0" max="9" min="9" style="6" width="9.17"/>
    <col collapsed="false" customWidth="true" hidden="false" outlineLevel="0" max="10" min="10" style="6" width="10.66"/>
    <col collapsed="false" customWidth="true" hidden="false" outlineLevel="0" max="11" min="11" style="1" width="11.33"/>
    <col collapsed="false" customWidth="true" hidden="false" outlineLevel="0" max="12" min="12" style="1" width="6.5"/>
    <col collapsed="false" customWidth="true" hidden="false" outlineLevel="0" max="13" min="13" style="1" width="6"/>
    <col collapsed="false" customWidth="true" hidden="false" outlineLevel="0" max="14" min="14" style="1" width="6.17"/>
    <col collapsed="false" customWidth="true" hidden="false" outlineLevel="0" max="1021" min="15" style="1" width="10.66"/>
    <col collapsed="false" customWidth="true" hidden="false" outlineLevel="0" max="1025" min="1022" style="0" width="10.66"/>
  </cols>
  <sheetData>
    <row r="1" customFormat="false" ht="21" hidden="false" customHeight="true" outlineLevel="0" collapsed="false">
      <c r="A1" s="7"/>
      <c r="B1" s="8"/>
      <c r="C1" s="9" t="s">
        <v>0</v>
      </c>
      <c r="D1" s="9"/>
    </row>
    <row r="2" customFormat="false" ht="12.75" hidden="false" customHeight="true" outlineLevel="0" collapsed="false">
      <c r="B2" s="10"/>
      <c r="C2" s="11" t="s">
        <v>1</v>
      </c>
      <c r="D2" s="11"/>
    </row>
    <row r="3" s="15" customFormat="true" ht="11.25" hidden="false" customHeight="true" outlineLevel="0" collapsed="false">
      <c r="A3" s="12"/>
      <c r="B3" s="13"/>
      <c r="C3" s="14" t="s">
        <v>2</v>
      </c>
      <c r="D3" s="14"/>
      <c r="F3" s="16"/>
      <c r="G3" s="17"/>
      <c r="H3" s="18"/>
      <c r="I3" s="18"/>
      <c r="J3" s="18"/>
      <c r="AMH3" s="0"/>
      <c r="AMI3" s="0"/>
      <c r="AMJ3" s="0"/>
    </row>
    <row r="4" s="15" customFormat="true" ht="15.75" hidden="false" customHeight="true" outlineLevel="0" collapsed="false">
      <c r="A4" s="12"/>
      <c r="B4" s="13"/>
      <c r="C4" s="19" t="s">
        <v>3</v>
      </c>
      <c r="D4" s="14"/>
      <c r="F4" s="16"/>
      <c r="G4" s="17"/>
      <c r="H4" s="18"/>
      <c r="I4" s="18"/>
      <c r="J4" s="18"/>
      <c r="AMH4" s="0"/>
      <c r="AMI4" s="0"/>
      <c r="AMJ4" s="0"/>
    </row>
    <row r="5" s="15" customFormat="true" ht="11.25" hidden="false" customHeight="true" outlineLevel="0" collapsed="false">
      <c r="A5" s="12"/>
      <c r="B5" s="20"/>
      <c r="C5" s="21"/>
      <c r="D5" s="22"/>
      <c r="F5" s="16"/>
      <c r="G5" s="17"/>
      <c r="H5" s="18"/>
      <c r="I5" s="18"/>
      <c r="J5" s="18"/>
      <c r="AMH5" s="0"/>
      <c r="AMI5" s="0"/>
      <c r="AMJ5" s="0"/>
    </row>
    <row r="6" s="15" customFormat="true" ht="36" hidden="false" customHeight="true" outlineLevel="0" collapsed="false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7" t="s">
        <v>10</v>
      </c>
      <c r="H6" s="27" t="s">
        <v>11</v>
      </c>
      <c r="I6" s="27" t="s">
        <v>12</v>
      </c>
      <c r="J6" s="29" t="s">
        <v>13</v>
      </c>
      <c r="K6" s="29" t="s">
        <v>14</v>
      </c>
      <c r="L6" s="30" t="s">
        <v>15</v>
      </c>
      <c r="M6" s="30" t="s">
        <v>16</v>
      </c>
      <c r="N6" s="30" t="s">
        <v>17</v>
      </c>
      <c r="AMH6" s="0"/>
      <c r="AMI6" s="0"/>
      <c r="AMJ6" s="0"/>
    </row>
    <row r="7" s="15" customFormat="true" ht="11" hidden="false" customHeight="true" outlineLevel="0" collapsed="false">
      <c r="A7" s="31" t="s">
        <v>18</v>
      </c>
      <c r="B7" s="32"/>
      <c r="C7" s="33" t="s">
        <v>19</v>
      </c>
      <c r="D7" s="34" t="s">
        <v>20</v>
      </c>
      <c r="E7" s="35" t="n">
        <v>12</v>
      </c>
      <c r="F7" s="36" t="n">
        <f aca="false">E7*22.5*1.21</f>
        <v>326.7</v>
      </c>
      <c r="G7" s="35" t="n">
        <v>0.25</v>
      </c>
      <c r="H7" s="37" t="s">
        <v>21</v>
      </c>
      <c r="I7" s="38" t="s">
        <v>22</v>
      </c>
      <c r="J7" s="39" t="s">
        <v>23</v>
      </c>
      <c r="K7" s="40" t="s">
        <v>24</v>
      </c>
      <c r="L7" s="35" t="n">
        <v>4</v>
      </c>
      <c r="M7" s="35" t="n">
        <v>2</v>
      </c>
      <c r="N7" s="35" t="n">
        <v>0.625</v>
      </c>
      <c r="AMH7" s="0"/>
      <c r="AMI7" s="0"/>
      <c r="AMJ7" s="0"/>
    </row>
    <row r="8" s="15" customFormat="true" ht="11" hidden="false" customHeight="true" outlineLevel="0" collapsed="false">
      <c r="A8" s="31" t="s">
        <v>18</v>
      </c>
      <c r="B8" s="32"/>
      <c r="C8" s="33" t="s">
        <v>25</v>
      </c>
      <c r="D8" s="34" t="s">
        <v>26</v>
      </c>
      <c r="E8" s="35" t="n">
        <v>12</v>
      </c>
      <c r="F8" s="36" t="n">
        <f aca="false">E8*22.5*1.21</f>
        <v>326.7</v>
      </c>
      <c r="G8" s="35" t="n">
        <v>0.25</v>
      </c>
      <c r="H8" s="37" t="s">
        <v>21</v>
      </c>
      <c r="I8" s="38" t="s">
        <v>22</v>
      </c>
      <c r="J8" s="39" t="s">
        <v>27</v>
      </c>
      <c r="K8" s="40" t="s">
        <v>28</v>
      </c>
      <c r="L8" s="35" t="n">
        <v>4</v>
      </c>
      <c r="M8" s="35" t="n">
        <v>2</v>
      </c>
      <c r="N8" s="35" t="n">
        <v>0.625</v>
      </c>
      <c r="AMH8" s="0"/>
      <c r="AMI8" s="0"/>
      <c r="AMJ8" s="0"/>
    </row>
    <row r="9" s="15" customFormat="true" ht="11" hidden="false" customHeight="true" outlineLevel="0" collapsed="false">
      <c r="A9" s="31" t="s">
        <v>18</v>
      </c>
      <c r="B9" s="32"/>
      <c r="C9" s="33" t="s">
        <v>29</v>
      </c>
      <c r="D9" s="34" t="s">
        <v>30</v>
      </c>
      <c r="E9" s="35" t="n">
        <v>10</v>
      </c>
      <c r="F9" s="36" t="n">
        <f aca="false">E9*22.5*1.21</f>
        <v>272.25</v>
      </c>
      <c r="G9" s="35" t="n">
        <v>0.25</v>
      </c>
      <c r="H9" s="37" t="s">
        <v>21</v>
      </c>
      <c r="I9" s="38" t="s">
        <v>22</v>
      </c>
      <c r="J9" s="39" t="s">
        <v>31</v>
      </c>
      <c r="K9" s="40" t="s">
        <v>32</v>
      </c>
      <c r="L9" s="35" t="n">
        <v>2.75</v>
      </c>
      <c r="M9" s="35" t="n">
        <v>2</v>
      </c>
      <c r="N9" s="35" t="n">
        <v>0.75</v>
      </c>
      <c r="AMH9" s="0"/>
      <c r="AMI9" s="0"/>
      <c r="AMJ9" s="0"/>
    </row>
    <row r="10" s="15" customFormat="true" ht="11" hidden="false" customHeight="true" outlineLevel="0" collapsed="false">
      <c r="A10" s="31" t="s">
        <v>18</v>
      </c>
      <c r="B10" s="32"/>
      <c r="C10" s="33" t="s">
        <v>33</v>
      </c>
      <c r="D10" s="34" t="s">
        <v>34</v>
      </c>
      <c r="E10" s="35" t="n">
        <v>30</v>
      </c>
      <c r="F10" s="36" t="n">
        <f aca="false">E10*22.5*1.21</f>
        <v>816.75</v>
      </c>
      <c r="G10" s="35" t="n">
        <v>0.25</v>
      </c>
      <c r="H10" s="37" t="s">
        <v>35</v>
      </c>
      <c r="I10" s="38" t="s">
        <v>36</v>
      </c>
      <c r="J10" s="39" t="s">
        <v>37</v>
      </c>
      <c r="K10" s="40" t="s">
        <v>38</v>
      </c>
      <c r="L10" s="35" t="n">
        <v>4.25</v>
      </c>
      <c r="M10" s="35" t="n">
        <v>2.5</v>
      </c>
      <c r="N10" s="35" t="n">
        <v>2.38</v>
      </c>
      <c r="AMH10" s="0"/>
      <c r="AMI10" s="0"/>
      <c r="AMJ10" s="0"/>
    </row>
    <row r="11" s="15" customFormat="true" ht="11" hidden="false" customHeight="true" outlineLevel="0" collapsed="false">
      <c r="A11" s="31" t="s">
        <v>18</v>
      </c>
      <c r="B11" s="32"/>
      <c r="C11" s="33" t="s">
        <v>39</v>
      </c>
      <c r="D11" s="34" t="s">
        <v>40</v>
      </c>
      <c r="E11" s="35" t="n">
        <v>30</v>
      </c>
      <c r="F11" s="36" t="n">
        <f aca="false">E11*22.5*1.21</f>
        <v>816.75</v>
      </c>
      <c r="G11" s="35" t="n">
        <v>0.25</v>
      </c>
      <c r="H11" s="37" t="s">
        <v>35</v>
      </c>
      <c r="I11" s="38" t="s">
        <v>36</v>
      </c>
      <c r="J11" s="39" t="s">
        <v>41</v>
      </c>
      <c r="K11" s="40" t="s">
        <v>42</v>
      </c>
      <c r="L11" s="35" t="n">
        <v>4.25</v>
      </c>
      <c r="M11" s="35" t="n">
        <v>2.5</v>
      </c>
      <c r="N11" s="35" t="n">
        <v>2.38</v>
      </c>
      <c r="AMH11" s="0"/>
      <c r="AMI11" s="0"/>
      <c r="AMJ11" s="0"/>
    </row>
    <row r="12" s="15" customFormat="true" ht="11" hidden="false" customHeight="true" outlineLevel="0" collapsed="false">
      <c r="A12" s="31" t="s">
        <v>18</v>
      </c>
      <c r="B12" s="32"/>
      <c r="C12" s="33" t="s">
        <v>43</v>
      </c>
      <c r="D12" s="34" t="s">
        <v>44</v>
      </c>
      <c r="E12" s="35" t="n">
        <v>30</v>
      </c>
      <c r="F12" s="36" t="n">
        <f aca="false">E12*22.5*1.21</f>
        <v>816.75</v>
      </c>
      <c r="G12" s="35" t="n">
        <v>0.25</v>
      </c>
      <c r="H12" s="37" t="s">
        <v>35</v>
      </c>
      <c r="I12" s="38" t="s">
        <v>36</v>
      </c>
      <c r="J12" s="39" t="s">
        <v>45</v>
      </c>
      <c r="K12" s="40" t="s">
        <v>46</v>
      </c>
      <c r="L12" s="35" t="n">
        <v>4.25</v>
      </c>
      <c r="M12" s="35" t="n">
        <v>2.5</v>
      </c>
      <c r="N12" s="35" t="n">
        <v>2.38</v>
      </c>
      <c r="AMH12" s="0"/>
      <c r="AMI12" s="0"/>
      <c r="AMJ12" s="0"/>
    </row>
    <row r="13" s="15" customFormat="true" ht="11" hidden="false" customHeight="true" outlineLevel="0" collapsed="false">
      <c r="A13" s="31" t="s">
        <v>18</v>
      </c>
      <c r="B13" s="32"/>
      <c r="C13" s="33" t="s">
        <v>47</v>
      </c>
      <c r="D13" s="34" t="s">
        <v>48</v>
      </c>
      <c r="E13" s="35" t="n">
        <v>30</v>
      </c>
      <c r="F13" s="36" t="n">
        <f aca="false">E13*22.5*1.21</f>
        <v>816.75</v>
      </c>
      <c r="G13" s="35" t="n">
        <v>0.25</v>
      </c>
      <c r="H13" s="37" t="s">
        <v>35</v>
      </c>
      <c r="I13" s="38" t="s">
        <v>36</v>
      </c>
      <c r="J13" s="39" t="s">
        <v>49</v>
      </c>
      <c r="K13" s="40" t="s">
        <v>50</v>
      </c>
      <c r="L13" s="35" t="n">
        <v>4.25</v>
      </c>
      <c r="M13" s="35" t="n">
        <v>2.5</v>
      </c>
      <c r="N13" s="35" t="n">
        <v>2.38</v>
      </c>
      <c r="AMH13" s="0"/>
      <c r="AMI13" s="0"/>
      <c r="AMJ13" s="0"/>
    </row>
    <row r="14" s="15" customFormat="true" ht="11" hidden="false" customHeight="true" outlineLevel="0" collapsed="false">
      <c r="A14" s="31" t="s">
        <v>18</v>
      </c>
      <c r="B14" s="32"/>
      <c r="C14" s="33" t="s">
        <v>51</v>
      </c>
      <c r="D14" s="34" t="s">
        <v>52</v>
      </c>
      <c r="E14" s="35" t="n">
        <v>1.5</v>
      </c>
      <c r="F14" s="36" t="n">
        <f aca="false">E14*22.5*1.21</f>
        <v>40.8375</v>
      </c>
      <c r="G14" s="35" t="n">
        <v>0.01</v>
      </c>
      <c r="H14" s="37" t="s">
        <v>21</v>
      </c>
      <c r="I14" s="38" t="s">
        <v>22</v>
      </c>
      <c r="J14" s="39" t="s">
        <v>53</v>
      </c>
      <c r="K14" s="40" t="s">
        <v>54</v>
      </c>
      <c r="L14" s="35" t="n">
        <v>3.5</v>
      </c>
      <c r="M14" s="35" t="n">
        <v>2</v>
      </c>
      <c r="N14" s="35" t="n">
        <v>0.062</v>
      </c>
      <c r="AMH14" s="0"/>
      <c r="AMI14" s="0"/>
      <c r="AMJ14" s="0"/>
    </row>
    <row r="15" s="15" customFormat="true" ht="11" hidden="false" customHeight="true" outlineLevel="0" collapsed="false">
      <c r="A15" s="31" t="s">
        <v>18</v>
      </c>
      <c r="B15" s="32"/>
      <c r="C15" s="33" t="s">
        <v>55</v>
      </c>
      <c r="D15" s="34" t="s">
        <v>56</v>
      </c>
      <c r="E15" s="35" t="n">
        <v>1</v>
      </c>
      <c r="F15" s="36" t="n">
        <f aca="false">E15*22.5*1.21</f>
        <v>27.225</v>
      </c>
      <c r="G15" s="35" t="n">
        <v>0.01</v>
      </c>
      <c r="H15" s="37" t="s">
        <v>21</v>
      </c>
      <c r="I15" s="38" t="s">
        <v>22</v>
      </c>
      <c r="J15" s="39" t="s">
        <v>57</v>
      </c>
      <c r="K15" s="40" t="s">
        <v>58</v>
      </c>
      <c r="L15" s="35" t="n">
        <v>3.5</v>
      </c>
      <c r="M15" s="35" t="n">
        <v>2</v>
      </c>
      <c r="N15" s="35" t="n">
        <v>0.062</v>
      </c>
      <c r="AMH15" s="0"/>
      <c r="AMI15" s="0"/>
      <c r="AMJ15" s="0"/>
    </row>
    <row r="16" s="15" customFormat="true" ht="11" hidden="false" customHeight="true" outlineLevel="0" collapsed="false">
      <c r="A16" s="31" t="s">
        <v>18</v>
      </c>
      <c r="B16" s="32"/>
      <c r="C16" s="33" t="s">
        <v>59</v>
      </c>
      <c r="D16" s="34" t="s">
        <v>60</v>
      </c>
      <c r="E16" s="35" t="n">
        <v>4</v>
      </c>
      <c r="F16" s="36" t="n">
        <f aca="false">E16*22.5*1.21</f>
        <v>108.9</v>
      </c>
      <c r="G16" s="35" t="n">
        <v>0.15</v>
      </c>
      <c r="H16" s="37" t="s">
        <v>21</v>
      </c>
      <c r="I16" s="38" t="s">
        <v>22</v>
      </c>
      <c r="J16" s="39" t="s">
        <v>61</v>
      </c>
      <c r="K16" s="40" t="s">
        <v>62</v>
      </c>
      <c r="L16" s="35" t="n">
        <v>5</v>
      </c>
      <c r="M16" s="35" t="n">
        <v>3</v>
      </c>
      <c r="N16" s="35" t="n">
        <v>0.125</v>
      </c>
      <c r="AMH16" s="0"/>
      <c r="AMI16" s="0"/>
      <c r="AMJ16" s="0"/>
    </row>
    <row r="17" s="15" customFormat="true" ht="11" hidden="false" customHeight="true" outlineLevel="0" collapsed="false">
      <c r="A17" s="31" t="s">
        <v>18</v>
      </c>
      <c r="B17" s="32"/>
      <c r="C17" s="33" t="s">
        <v>63</v>
      </c>
      <c r="D17" s="34" t="s">
        <v>64</v>
      </c>
      <c r="E17" s="35" t="n">
        <v>8</v>
      </c>
      <c r="F17" s="36" t="n">
        <f aca="false">E17*22.5*1.21</f>
        <v>217.8</v>
      </c>
      <c r="G17" s="35" t="n">
        <v>0.15</v>
      </c>
      <c r="H17" s="37" t="s">
        <v>21</v>
      </c>
      <c r="I17" s="38" t="s">
        <v>22</v>
      </c>
      <c r="J17" s="39" t="s">
        <v>65</v>
      </c>
      <c r="K17" s="40" t="s">
        <v>66</v>
      </c>
      <c r="L17" s="35" t="n">
        <v>5</v>
      </c>
      <c r="M17" s="35" t="n">
        <v>3</v>
      </c>
      <c r="N17" s="35" t="n">
        <v>0.125</v>
      </c>
      <c r="AMH17" s="0"/>
      <c r="AMI17" s="0"/>
      <c r="AMJ17" s="0"/>
    </row>
    <row r="18" s="15" customFormat="true" ht="11" hidden="false" customHeight="true" outlineLevel="0" collapsed="false">
      <c r="A18" s="31" t="s">
        <v>18</v>
      </c>
      <c r="B18" s="32"/>
      <c r="C18" s="33" t="s">
        <v>67</v>
      </c>
      <c r="D18" s="34" t="s">
        <v>68</v>
      </c>
      <c r="E18" s="35" t="n">
        <v>9</v>
      </c>
      <c r="F18" s="36" t="n">
        <f aca="false">E18*22.5*1.21</f>
        <v>245.025</v>
      </c>
      <c r="G18" s="35" t="n">
        <v>0.2</v>
      </c>
      <c r="H18" s="37" t="s">
        <v>21</v>
      </c>
      <c r="I18" s="38" t="s">
        <v>22</v>
      </c>
      <c r="J18" s="39" t="s">
        <v>69</v>
      </c>
      <c r="K18" s="40" t="s">
        <v>70</v>
      </c>
      <c r="L18" s="35" t="n">
        <v>5</v>
      </c>
      <c r="M18" s="35" t="n">
        <v>3</v>
      </c>
      <c r="N18" s="35" t="n">
        <v>0.25</v>
      </c>
      <c r="AMH18" s="0"/>
      <c r="AMI18" s="0"/>
      <c r="AMJ18" s="0"/>
    </row>
    <row r="19" s="15" customFormat="true" ht="11" hidden="false" customHeight="true" outlineLevel="0" collapsed="false">
      <c r="A19" s="31" t="s">
        <v>18</v>
      </c>
      <c r="B19" s="32"/>
      <c r="C19" s="33" t="s">
        <v>71</v>
      </c>
      <c r="D19" s="34" t="s">
        <v>72</v>
      </c>
      <c r="E19" s="35" t="n">
        <v>12</v>
      </c>
      <c r="F19" s="36" t="n">
        <f aca="false">E19*22.5*1.21</f>
        <v>326.7</v>
      </c>
      <c r="G19" s="35" t="n">
        <v>0.2</v>
      </c>
      <c r="H19" s="37" t="s">
        <v>21</v>
      </c>
      <c r="I19" s="38" t="s">
        <v>22</v>
      </c>
      <c r="J19" s="39" t="s">
        <v>73</v>
      </c>
      <c r="K19" s="40" t="s">
        <v>74</v>
      </c>
      <c r="L19" s="35" t="n">
        <v>5</v>
      </c>
      <c r="M19" s="35" t="n">
        <v>3</v>
      </c>
      <c r="N19" s="35" t="n">
        <v>0.25</v>
      </c>
      <c r="AMH19" s="0"/>
      <c r="AMI19" s="0"/>
      <c r="AMJ19" s="0"/>
    </row>
    <row r="20" s="15" customFormat="true" ht="11" hidden="false" customHeight="true" outlineLevel="0" collapsed="false">
      <c r="A20" s="31" t="s">
        <v>18</v>
      </c>
      <c r="B20" s="32"/>
      <c r="C20" s="33" t="s">
        <v>75</v>
      </c>
      <c r="D20" s="34" t="s">
        <v>76</v>
      </c>
      <c r="E20" s="35" t="n">
        <v>1.25</v>
      </c>
      <c r="F20" s="36" t="n">
        <f aca="false">E20*22.5*1.21</f>
        <v>34.03125</v>
      </c>
      <c r="G20" s="35" t="n">
        <v>0.01</v>
      </c>
      <c r="H20" s="37" t="s">
        <v>21</v>
      </c>
      <c r="I20" s="38" t="s">
        <v>22</v>
      </c>
      <c r="J20" s="39" t="s">
        <v>77</v>
      </c>
      <c r="K20" s="40" t="s">
        <v>78</v>
      </c>
      <c r="L20" s="35" t="n">
        <v>4</v>
      </c>
      <c r="M20" s="35" t="n">
        <v>2</v>
      </c>
      <c r="N20" s="35" t="n">
        <v>0.062</v>
      </c>
      <c r="AMH20" s="0"/>
      <c r="AMI20" s="0"/>
      <c r="AMJ20" s="0"/>
    </row>
    <row r="21" s="15" customFormat="true" ht="11" hidden="false" customHeight="true" outlineLevel="0" collapsed="false">
      <c r="A21" s="31" t="s">
        <v>18</v>
      </c>
      <c r="B21" s="32"/>
      <c r="C21" s="33" t="s">
        <v>79</v>
      </c>
      <c r="D21" s="34" t="s">
        <v>80</v>
      </c>
      <c r="E21" s="35" t="n">
        <v>1.25</v>
      </c>
      <c r="F21" s="36" t="n">
        <f aca="false">E21*22.5*1.21</f>
        <v>34.03125</v>
      </c>
      <c r="G21" s="35" t="n">
        <v>0.01</v>
      </c>
      <c r="H21" s="37" t="s">
        <v>21</v>
      </c>
      <c r="I21" s="38" t="s">
        <v>22</v>
      </c>
      <c r="J21" s="39" t="s">
        <v>81</v>
      </c>
      <c r="K21" s="40" t="s">
        <v>82</v>
      </c>
      <c r="L21" s="35" t="n">
        <v>4</v>
      </c>
      <c r="M21" s="35" t="n">
        <v>2</v>
      </c>
      <c r="N21" s="35" t="n">
        <v>0.062</v>
      </c>
      <c r="AMH21" s="0"/>
      <c r="AMI21" s="0"/>
      <c r="AMJ21" s="0"/>
    </row>
    <row r="22" s="15" customFormat="true" ht="11" hidden="false" customHeight="true" outlineLevel="0" collapsed="false">
      <c r="A22" s="31" t="s">
        <v>18</v>
      </c>
      <c r="B22" s="32"/>
      <c r="C22" s="33" t="s">
        <v>83</v>
      </c>
      <c r="D22" s="34" t="s">
        <v>84</v>
      </c>
      <c r="E22" s="35" t="n">
        <v>4</v>
      </c>
      <c r="F22" s="36" t="n">
        <f aca="false">E22*22.5*1.21</f>
        <v>108.9</v>
      </c>
      <c r="G22" s="35" t="n">
        <v>0.15</v>
      </c>
      <c r="H22" s="37" t="s">
        <v>21</v>
      </c>
      <c r="I22" s="38" t="s">
        <v>22</v>
      </c>
      <c r="J22" s="39" t="s">
        <v>85</v>
      </c>
      <c r="K22" s="40" t="s">
        <v>86</v>
      </c>
      <c r="L22" s="35" t="n">
        <v>5</v>
      </c>
      <c r="M22" s="35" t="n">
        <v>3</v>
      </c>
      <c r="N22" s="35" t="n">
        <v>0.125</v>
      </c>
      <c r="AMH22" s="0"/>
      <c r="AMI22" s="0"/>
      <c r="AMJ22" s="0"/>
    </row>
    <row r="23" s="15" customFormat="true" ht="11" hidden="false" customHeight="true" outlineLevel="0" collapsed="false">
      <c r="A23" s="31" t="s">
        <v>18</v>
      </c>
      <c r="B23" s="32"/>
      <c r="C23" s="33" t="s">
        <v>87</v>
      </c>
      <c r="D23" s="34" t="s">
        <v>88</v>
      </c>
      <c r="E23" s="35" t="n">
        <v>3</v>
      </c>
      <c r="F23" s="36" t="n">
        <f aca="false">E23*22.5*1.21</f>
        <v>81.675</v>
      </c>
      <c r="G23" s="35" t="n">
        <v>0.1</v>
      </c>
      <c r="H23" s="37" t="s">
        <v>21</v>
      </c>
      <c r="I23" s="38" t="s">
        <v>22</v>
      </c>
      <c r="J23" s="39" t="s">
        <v>89</v>
      </c>
      <c r="K23" s="40" t="s">
        <v>90</v>
      </c>
      <c r="L23" s="35" t="n">
        <v>5</v>
      </c>
      <c r="M23" s="35" t="n">
        <v>3</v>
      </c>
      <c r="N23" s="35" t="n">
        <v>0.125</v>
      </c>
      <c r="AMH23" s="0"/>
      <c r="AMI23" s="0"/>
      <c r="AMJ23" s="0"/>
    </row>
    <row r="24" s="15" customFormat="true" ht="11" hidden="false" customHeight="true" outlineLevel="0" collapsed="false">
      <c r="A24" s="31" t="s">
        <v>18</v>
      </c>
      <c r="B24" s="32"/>
      <c r="C24" s="33" t="s">
        <v>91</v>
      </c>
      <c r="D24" s="34" t="s">
        <v>92</v>
      </c>
      <c r="E24" s="35" t="n">
        <v>2</v>
      </c>
      <c r="F24" s="36" t="n">
        <f aca="false">E24*22.5*1.21</f>
        <v>54.45</v>
      </c>
      <c r="G24" s="35" t="n">
        <v>0.1</v>
      </c>
      <c r="H24" s="37" t="s">
        <v>21</v>
      </c>
      <c r="I24" s="38" t="s">
        <v>22</v>
      </c>
      <c r="J24" s="39" t="s">
        <v>93</v>
      </c>
      <c r="K24" s="40" t="s">
        <v>94</v>
      </c>
      <c r="L24" s="35" t="n">
        <v>5</v>
      </c>
      <c r="M24" s="35" t="n">
        <v>3</v>
      </c>
      <c r="N24" s="35" t="n">
        <v>0.125</v>
      </c>
      <c r="AMH24" s="0"/>
      <c r="AMI24" s="0"/>
      <c r="AMJ24" s="0"/>
    </row>
    <row r="25" s="15" customFormat="true" ht="11" hidden="false" customHeight="true" outlineLevel="0" collapsed="false">
      <c r="A25" s="31" t="s">
        <v>18</v>
      </c>
      <c r="B25" s="32"/>
      <c r="C25" s="33" t="s">
        <v>95</v>
      </c>
      <c r="D25" s="34" t="s">
        <v>96</v>
      </c>
      <c r="E25" s="35" t="n">
        <v>6</v>
      </c>
      <c r="F25" s="36" t="n">
        <f aca="false">E25*22.5*1.21</f>
        <v>163.35</v>
      </c>
      <c r="G25" s="35" t="n">
        <v>0.1</v>
      </c>
      <c r="H25" s="37" t="s">
        <v>21</v>
      </c>
      <c r="I25" s="38" t="s">
        <v>22</v>
      </c>
      <c r="J25" s="39" t="s">
        <v>97</v>
      </c>
      <c r="K25" s="40" t="s">
        <v>98</v>
      </c>
      <c r="L25" s="35" t="n">
        <v>4</v>
      </c>
      <c r="M25" s="35" t="n">
        <v>2</v>
      </c>
      <c r="N25" s="35" t="n">
        <v>0.125</v>
      </c>
      <c r="AMH25" s="0"/>
      <c r="AMI25" s="0"/>
      <c r="AMJ25" s="0"/>
    </row>
    <row r="26" s="15" customFormat="true" ht="11" hidden="false" customHeight="true" outlineLevel="0" collapsed="false">
      <c r="A26" s="31" t="s">
        <v>18</v>
      </c>
      <c r="B26" s="32"/>
      <c r="C26" s="33" t="s">
        <v>99</v>
      </c>
      <c r="D26" s="34" t="s">
        <v>100</v>
      </c>
      <c r="E26" s="35" t="n">
        <v>5</v>
      </c>
      <c r="F26" s="36" t="n">
        <f aca="false">E26*22.5*1.21</f>
        <v>136.125</v>
      </c>
      <c r="G26" s="35" t="n">
        <v>0.15</v>
      </c>
      <c r="H26" s="37" t="s">
        <v>21</v>
      </c>
      <c r="I26" s="38" t="s">
        <v>22</v>
      </c>
      <c r="J26" s="39" t="s">
        <v>101</v>
      </c>
      <c r="K26" s="40" t="s">
        <v>102</v>
      </c>
      <c r="L26" s="35" t="n">
        <v>5</v>
      </c>
      <c r="M26" s="35" t="n">
        <v>3</v>
      </c>
      <c r="N26" s="35" t="n">
        <v>0.125</v>
      </c>
      <c r="AMH26" s="0"/>
      <c r="AMI26" s="0"/>
      <c r="AMJ26" s="0"/>
    </row>
    <row r="27" s="15" customFormat="true" ht="11" hidden="false" customHeight="true" outlineLevel="0" collapsed="false">
      <c r="A27" s="31" t="s">
        <v>18</v>
      </c>
      <c r="B27" s="32"/>
      <c r="C27" s="33" t="s">
        <v>103</v>
      </c>
      <c r="D27" s="34" t="s">
        <v>104</v>
      </c>
      <c r="E27" s="35" t="n">
        <v>6</v>
      </c>
      <c r="F27" s="36" t="n">
        <f aca="false">E27*22.5*1.21</f>
        <v>163.35</v>
      </c>
      <c r="G27" s="35" t="n">
        <v>0.15</v>
      </c>
      <c r="H27" s="37" t="s">
        <v>21</v>
      </c>
      <c r="I27" s="38" t="s">
        <v>22</v>
      </c>
      <c r="J27" s="39" t="s">
        <v>105</v>
      </c>
      <c r="K27" s="40" t="s">
        <v>106</v>
      </c>
      <c r="L27" s="35" t="n">
        <v>5</v>
      </c>
      <c r="M27" s="35" t="n">
        <v>3</v>
      </c>
      <c r="N27" s="35" t="n">
        <v>0.25</v>
      </c>
      <c r="AMH27" s="0"/>
      <c r="AMI27" s="0"/>
      <c r="AMJ27" s="0"/>
    </row>
    <row r="28" s="15" customFormat="true" ht="11" hidden="false" customHeight="true" outlineLevel="0" collapsed="false">
      <c r="A28" s="31" t="s">
        <v>18</v>
      </c>
      <c r="B28" s="32"/>
      <c r="C28" s="33" t="s">
        <v>107</v>
      </c>
      <c r="D28" s="34" t="s">
        <v>108</v>
      </c>
      <c r="E28" s="35" t="n">
        <v>8</v>
      </c>
      <c r="F28" s="36" t="n">
        <f aca="false">E28*22.5*1.21</f>
        <v>217.8</v>
      </c>
      <c r="G28" s="35" t="n">
        <v>0.15</v>
      </c>
      <c r="H28" s="37" t="s">
        <v>21</v>
      </c>
      <c r="I28" s="38" t="s">
        <v>22</v>
      </c>
      <c r="J28" s="39" t="s">
        <v>109</v>
      </c>
      <c r="K28" s="40" t="s">
        <v>110</v>
      </c>
      <c r="L28" s="35" t="n">
        <v>5</v>
      </c>
      <c r="M28" s="35" t="n">
        <v>3</v>
      </c>
      <c r="N28" s="35" t="n">
        <v>0.25</v>
      </c>
      <c r="AMH28" s="0"/>
      <c r="AMI28" s="0"/>
      <c r="AMJ28" s="0"/>
    </row>
    <row r="29" s="15" customFormat="true" ht="11" hidden="false" customHeight="true" outlineLevel="0" collapsed="false">
      <c r="A29" s="31" t="s">
        <v>18</v>
      </c>
      <c r="B29" s="32"/>
      <c r="C29" s="33" t="s">
        <v>111</v>
      </c>
      <c r="D29" s="34" t="s">
        <v>112</v>
      </c>
      <c r="E29" s="35" t="n">
        <v>5</v>
      </c>
      <c r="F29" s="36" t="n">
        <f aca="false">E29*22.5*1.21</f>
        <v>136.125</v>
      </c>
      <c r="G29" s="35" t="n">
        <v>0.2</v>
      </c>
      <c r="H29" s="37" t="s">
        <v>21</v>
      </c>
      <c r="I29" s="38" t="s">
        <v>22</v>
      </c>
      <c r="J29" s="39" t="s">
        <v>113</v>
      </c>
      <c r="K29" s="40" t="s">
        <v>114</v>
      </c>
      <c r="L29" s="35" t="n">
        <v>5</v>
      </c>
      <c r="M29" s="35" t="n">
        <v>3</v>
      </c>
      <c r="N29" s="35" t="n">
        <v>0.25</v>
      </c>
      <c r="AMH29" s="0"/>
      <c r="AMI29" s="0"/>
      <c r="AMJ29" s="0"/>
    </row>
    <row r="30" s="15" customFormat="true" ht="11" hidden="false" customHeight="true" outlineLevel="0" collapsed="false">
      <c r="A30" s="31" t="s">
        <v>18</v>
      </c>
      <c r="B30" s="32"/>
      <c r="C30" s="33" t="s">
        <v>115</v>
      </c>
      <c r="D30" s="34" t="s">
        <v>116</v>
      </c>
      <c r="E30" s="35" t="n">
        <v>12</v>
      </c>
      <c r="F30" s="36" t="n">
        <f aca="false">E30*22.5*1.21</f>
        <v>326.7</v>
      </c>
      <c r="G30" s="35" t="n">
        <v>0.2</v>
      </c>
      <c r="H30" s="37" t="s">
        <v>21</v>
      </c>
      <c r="I30" s="38" t="s">
        <v>22</v>
      </c>
      <c r="J30" s="39" t="s">
        <v>117</v>
      </c>
      <c r="K30" s="40" t="s">
        <v>118</v>
      </c>
      <c r="L30" s="35" t="n">
        <v>5</v>
      </c>
      <c r="M30" s="35" t="n">
        <v>3</v>
      </c>
      <c r="N30" s="35" t="n">
        <v>0.25</v>
      </c>
      <c r="AMH30" s="0"/>
      <c r="AMI30" s="0"/>
      <c r="AMJ30" s="0"/>
    </row>
    <row r="31" s="15" customFormat="true" ht="11" hidden="false" customHeight="true" outlineLevel="0" collapsed="false">
      <c r="A31" s="31" t="s">
        <v>18</v>
      </c>
      <c r="B31" s="32"/>
      <c r="C31" s="33" t="s">
        <v>119</v>
      </c>
      <c r="D31" s="34" t="s">
        <v>120</v>
      </c>
      <c r="E31" s="35" t="n">
        <v>12</v>
      </c>
      <c r="F31" s="36" t="n">
        <f aca="false">E31*22.5*1.21</f>
        <v>326.7</v>
      </c>
      <c r="G31" s="35" t="n">
        <v>0.25</v>
      </c>
      <c r="H31" s="37" t="s">
        <v>21</v>
      </c>
      <c r="I31" s="38" t="s">
        <v>22</v>
      </c>
      <c r="J31" s="39" t="s">
        <v>121</v>
      </c>
      <c r="K31" s="40" t="s">
        <v>122</v>
      </c>
      <c r="L31" s="35" t="n">
        <v>5</v>
      </c>
      <c r="M31" s="35" t="n">
        <v>3</v>
      </c>
      <c r="N31" s="35" t="n">
        <v>0.25</v>
      </c>
      <c r="AMH31" s="0"/>
      <c r="AMI31" s="0"/>
      <c r="AMJ31" s="0"/>
    </row>
    <row r="32" s="15" customFormat="true" ht="11" hidden="false" customHeight="true" outlineLevel="0" collapsed="false">
      <c r="A32" s="31" t="s">
        <v>18</v>
      </c>
      <c r="B32" s="32"/>
      <c r="C32" s="33" t="s">
        <v>123</v>
      </c>
      <c r="D32" s="34" t="s">
        <v>124</v>
      </c>
      <c r="E32" s="35" t="n">
        <v>1.25</v>
      </c>
      <c r="F32" s="36" t="n">
        <f aca="false">E32*22.5*1.21</f>
        <v>34.03125</v>
      </c>
      <c r="G32" s="35" t="n">
        <v>0.01</v>
      </c>
      <c r="H32" s="37" t="s">
        <v>21</v>
      </c>
      <c r="I32" s="38" t="s">
        <v>22</v>
      </c>
      <c r="J32" s="39" t="s">
        <v>125</v>
      </c>
      <c r="K32" s="40" t="s">
        <v>126</v>
      </c>
      <c r="L32" s="35" t="n">
        <v>4</v>
      </c>
      <c r="M32" s="35" t="n">
        <v>2</v>
      </c>
      <c r="N32" s="35" t="n">
        <v>0.125</v>
      </c>
      <c r="AMH32" s="0"/>
      <c r="AMI32" s="0"/>
      <c r="AMJ32" s="0"/>
    </row>
    <row r="33" s="15" customFormat="true" ht="11" hidden="false" customHeight="true" outlineLevel="0" collapsed="false">
      <c r="A33" s="31" t="s">
        <v>18</v>
      </c>
      <c r="B33" s="32"/>
      <c r="C33" s="33" t="s">
        <v>127</v>
      </c>
      <c r="D33" s="34" t="s">
        <v>128</v>
      </c>
      <c r="E33" s="35" t="n">
        <v>2</v>
      </c>
      <c r="F33" s="36" t="n">
        <f aca="false">E33*22.5*1.21</f>
        <v>54.45</v>
      </c>
      <c r="G33" s="35" t="n">
        <v>0.05</v>
      </c>
      <c r="H33" s="37" t="s">
        <v>21</v>
      </c>
      <c r="I33" s="38" t="s">
        <v>22</v>
      </c>
      <c r="J33" s="39" t="s">
        <v>129</v>
      </c>
      <c r="K33" s="40" t="s">
        <v>130</v>
      </c>
      <c r="L33" s="35" t="n">
        <v>4</v>
      </c>
      <c r="M33" s="35" t="n">
        <v>2</v>
      </c>
      <c r="N33" s="35" t="n">
        <v>0.125</v>
      </c>
      <c r="AMH33" s="0"/>
      <c r="AMI33" s="0"/>
      <c r="AMJ33" s="0"/>
    </row>
    <row r="34" s="15" customFormat="true" ht="11" hidden="false" customHeight="true" outlineLevel="0" collapsed="false">
      <c r="A34" s="31" t="s">
        <v>18</v>
      </c>
      <c r="B34" s="32"/>
      <c r="C34" s="33" t="s">
        <v>131</v>
      </c>
      <c r="D34" s="34" t="s">
        <v>132</v>
      </c>
      <c r="E34" s="35" t="n">
        <v>5</v>
      </c>
      <c r="F34" s="36" t="n">
        <f aca="false">E34*22.5*1.21</f>
        <v>136.125</v>
      </c>
      <c r="G34" s="35" t="n">
        <v>0.05</v>
      </c>
      <c r="H34" s="37" t="s">
        <v>21</v>
      </c>
      <c r="I34" s="38" t="s">
        <v>22</v>
      </c>
      <c r="J34" s="39" t="s">
        <v>133</v>
      </c>
      <c r="K34" s="40" t="s">
        <v>134</v>
      </c>
      <c r="L34" s="35" t="n">
        <v>4</v>
      </c>
      <c r="M34" s="35" t="n">
        <v>2</v>
      </c>
      <c r="N34" s="35" t="n">
        <v>0.125</v>
      </c>
      <c r="AMH34" s="0"/>
      <c r="AMI34" s="0"/>
      <c r="AMJ34" s="0"/>
    </row>
    <row r="35" s="15" customFormat="true" ht="11" hidden="false" customHeight="true" outlineLevel="0" collapsed="false">
      <c r="A35" s="31" t="s">
        <v>18</v>
      </c>
      <c r="B35" s="32"/>
      <c r="C35" s="33" t="s">
        <v>135</v>
      </c>
      <c r="D35" s="34" t="s">
        <v>136</v>
      </c>
      <c r="E35" s="35" t="n">
        <v>3</v>
      </c>
      <c r="F35" s="36" t="n">
        <f aca="false">E35*22.5*1.21</f>
        <v>81.675</v>
      </c>
      <c r="G35" s="35" t="n">
        <v>0.05</v>
      </c>
      <c r="H35" s="37" t="s">
        <v>21</v>
      </c>
      <c r="I35" s="38" t="s">
        <v>22</v>
      </c>
      <c r="J35" s="39" t="s">
        <v>137</v>
      </c>
      <c r="K35" s="40" t="s">
        <v>138</v>
      </c>
      <c r="L35" s="35" t="n">
        <v>4</v>
      </c>
      <c r="M35" s="35" t="n">
        <v>2</v>
      </c>
      <c r="N35" s="35" t="n">
        <v>0.125</v>
      </c>
      <c r="AMH35" s="0"/>
      <c r="AMI35" s="0"/>
      <c r="AMJ35" s="0"/>
    </row>
    <row r="36" s="15" customFormat="true" ht="11" hidden="false" customHeight="true" outlineLevel="0" collapsed="false">
      <c r="A36" s="31" t="s">
        <v>18</v>
      </c>
      <c r="B36" s="32"/>
      <c r="C36" s="33" t="s">
        <v>139</v>
      </c>
      <c r="D36" s="34" t="s">
        <v>140</v>
      </c>
      <c r="E36" s="35" t="n">
        <v>1.25</v>
      </c>
      <c r="F36" s="36" t="n">
        <f aca="false">E36*22.5*1.21</f>
        <v>34.03125</v>
      </c>
      <c r="G36" s="35" t="n">
        <v>0.05</v>
      </c>
      <c r="H36" s="37" t="s">
        <v>21</v>
      </c>
      <c r="I36" s="38" t="s">
        <v>22</v>
      </c>
      <c r="J36" s="39" t="s">
        <v>141</v>
      </c>
      <c r="K36" s="40" t="s">
        <v>142</v>
      </c>
      <c r="L36" s="35" t="n">
        <v>4</v>
      </c>
      <c r="M36" s="35" t="n">
        <v>2</v>
      </c>
      <c r="N36" s="35" t="n">
        <v>0.125</v>
      </c>
      <c r="AMH36" s="0"/>
      <c r="AMI36" s="0"/>
      <c r="AMJ36" s="0"/>
    </row>
    <row r="37" s="15" customFormat="true" ht="11" hidden="false" customHeight="true" outlineLevel="0" collapsed="false">
      <c r="A37" s="31" t="s">
        <v>18</v>
      </c>
      <c r="B37" s="32"/>
      <c r="C37" s="33" t="s">
        <v>143</v>
      </c>
      <c r="D37" s="34" t="s">
        <v>144</v>
      </c>
      <c r="E37" s="35" t="n">
        <v>9</v>
      </c>
      <c r="F37" s="36" t="n">
        <f aca="false">E37*22.5*1.21</f>
        <v>245.025</v>
      </c>
      <c r="G37" s="35" t="n">
        <v>0.2</v>
      </c>
      <c r="H37" s="37" t="s">
        <v>21</v>
      </c>
      <c r="I37" s="38" t="s">
        <v>22</v>
      </c>
      <c r="J37" s="39" t="s">
        <v>145</v>
      </c>
      <c r="K37" s="40" t="s">
        <v>146</v>
      </c>
      <c r="L37" s="35" t="n">
        <v>5</v>
      </c>
      <c r="M37" s="35" t="n">
        <v>3</v>
      </c>
      <c r="N37" s="35" t="n">
        <v>0.125</v>
      </c>
      <c r="AMH37" s="0"/>
      <c r="AMI37" s="0"/>
      <c r="AMJ37" s="0"/>
    </row>
    <row r="38" s="15" customFormat="true" ht="11" hidden="false" customHeight="true" outlineLevel="0" collapsed="false">
      <c r="A38" s="31" t="s">
        <v>18</v>
      </c>
      <c r="B38" s="32"/>
      <c r="C38" s="33" t="s">
        <v>147</v>
      </c>
      <c r="D38" s="34" t="s">
        <v>148</v>
      </c>
      <c r="E38" s="35" t="n">
        <v>1</v>
      </c>
      <c r="F38" s="36" t="n">
        <f aca="false">E38*22.5*1.21</f>
        <v>27.225</v>
      </c>
      <c r="G38" s="35" t="n">
        <v>0.03</v>
      </c>
      <c r="H38" s="37" t="s">
        <v>21</v>
      </c>
      <c r="I38" s="38" t="s">
        <v>22</v>
      </c>
      <c r="J38" s="39" t="s">
        <v>149</v>
      </c>
      <c r="K38" s="40" t="s">
        <v>150</v>
      </c>
      <c r="L38" s="35" t="n">
        <v>4</v>
      </c>
      <c r="M38" s="35" t="n">
        <v>2</v>
      </c>
      <c r="N38" s="35" t="n">
        <v>0.125</v>
      </c>
      <c r="AMH38" s="0"/>
      <c r="AMI38" s="0"/>
      <c r="AMJ38" s="0"/>
    </row>
    <row r="39" s="15" customFormat="true" ht="11" hidden="false" customHeight="true" outlineLevel="0" collapsed="false">
      <c r="A39" s="31" t="s">
        <v>18</v>
      </c>
      <c r="B39" s="32"/>
      <c r="C39" s="33" t="s">
        <v>151</v>
      </c>
      <c r="D39" s="34" t="s">
        <v>152</v>
      </c>
      <c r="E39" s="35" t="n">
        <v>20</v>
      </c>
      <c r="F39" s="36" t="n">
        <f aca="false">E39*22.5*1.21</f>
        <v>544.5</v>
      </c>
      <c r="G39" s="35" t="n">
        <v>1.28</v>
      </c>
      <c r="H39" s="37" t="s">
        <v>21</v>
      </c>
      <c r="I39" s="38" t="s">
        <v>36</v>
      </c>
      <c r="J39" s="39" t="s">
        <v>153</v>
      </c>
      <c r="K39" s="40" t="s">
        <v>154</v>
      </c>
      <c r="L39" s="35" t="n">
        <v>4</v>
      </c>
      <c r="M39" s="35" t="n">
        <v>2</v>
      </c>
      <c r="N39" s="35" t="n">
        <v>0.625</v>
      </c>
      <c r="AMH39" s="0"/>
      <c r="AMI39" s="0"/>
      <c r="AMJ39" s="0"/>
    </row>
    <row r="40" s="15" customFormat="true" ht="11" hidden="false" customHeight="true" outlineLevel="0" collapsed="false">
      <c r="A40" s="31" t="s">
        <v>18</v>
      </c>
      <c r="B40" s="32"/>
      <c r="C40" s="33" t="s">
        <v>155</v>
      </c>
      <c r="D40" s="34" t="s">
        <v>156</v>
      </c>
      <c r="E40" s="35" t="n">
        <v>5</v>
      </c>
      <c r="F40" s="36" t="n">
        <f aca="false">E40*22.5*1.21</f>
        <v>136.125</v>
      </c>
      <c r="G40" s="35" t="n">
        <v>0.64</v>
      </c>
      <c r="H40" s="37" t="s">
        <v>21</v>
      </c>
      <c r="I40" s="38" t="s">
        <v>157</v>
      </c>
      <c r="J40" s="39" t="s">
        <v>158</v>
      </c>
      <c r="K40" s="40" t="s">
        <v>159</v>
      </c>
      <c r="L40" s="35" t="n">
        <v>7</v>
      </c>
      <c r="M40" s="35" t="n">
        <v>4</v>
      </c>
      <c r="N40" s="35" t="n">
        <v>1</v>
      </c>
      <c r="AMH40" s="0"/>
      <c r="AMI40" s="0"/>
      <c r="AMJ40" s="0"/>
    </row>
    <row r="41" s="15" customFormat="true" ht="11" hidden="false" customHeight="true" outlineLevel="0" collapsed="false">
      <c r="A41" s="31" t="s">
        <v>18</v>
      </c>
      <c r="B41" s="32"/>
      <c r="C41" s="33" t="s">
        <v>160</v>
      </c>
      <c r="D41" s="34" t="s">
        <v>161</v>
      </c>
      <c r="E41" s="35" t="n">
        <v>5</v>
      </c>
      <c r="F41" s="36" t="n">
        <f aca="false">E41*22.5*1.21</f>
        <v>136.125</v>
      </c>
      <c r="G41" s="35" t="n">
        <v>0.32</v>
      </c>
      <c r="H41" s="37" t="s">
        <v>21</v>
      </c>
      <c r="I41" s="38" t="s">
        <v>157</v>
      </c>
      <c r="J41" s="39" t="s">
        <v>162</v>
      </c>
      <c r="K41" s="40" t="s">
        <v>163</v>
      </c>
      <c r="L41" s="35" t="n">
        <v>7</v>
      </c>
      <c r="M41" s="35" t="n">
        <v>4</v>
      </c>
      <c r="N41" s="35" t="n">
        <v>1</v>
      </c>
      <c r="AMH41" s="0"/>
      <c r="AMI41" s="0"/>
      <c r="AMJ41" s="0"/>
    </row>
    <row r="42" s="15" customFormat="true" ht="11" hidden="false" customHeight="true" outlineLevel="0" collapsed="false">
      <c r="A42" s="31" t="s">
        <v>18</v>
      </c>
      <c r="B42" s="32"/>
      <c r="C42" s="33" t="s">
        <v>164</v>
      </c>
      <c r="D42" s="34" t="s">
        <v>165</v>
      </c>
      <c r="E42" s="35" t="n">
        <v>5</v>
      </c>
      <c r="F42" s="36" t="n">
        <f aca="false">E42*22.5*1.21</f>
        <v>136.125</v>
      </c>
      <c r="G42" s="35" t="n">
        <v>0.48</v>
      </c>
      <c r="H42" s="37" t="s">
        <v>21</v>
      </c>
      <c r="I42" s="38" t="s">
        <v>157</v>
      </c>
      <c r="J42" s="39" t="s">
        <v>166</v>
      </c>
      <c r="K42" s="40" t="s">
        <v>167</v>
      </c>
      <c r="L42" s="35" t="n">
        <v>4</v>
      </c>
      <c r="M42" s="35" t="n">
        <v>2</v>
      </c>
      <c r="N42" s="35" t="n">
        <v>1</v>
      </c>
      <c r="AMH42" s="0"/>
      <c r="AMI42" s="0"/>
      <c r="AMJ42" s="0"/>
    </row>
    <row r="43" s="15" customFormat="true" ht="11" hidden="false" customHeight="true" outlineLevel="0" collapsed="false">
      <c r="A43" s="31" t="s">
        <v>18</v>
      </c>
      <c r="B43" s="32"/>
      <c r="C43" s="33" t="s">
        <v>168</v>
      </c>
      <c r="D43" s="34" t="s">
        <v>169</v>
      </c>
      <c r="E43" s="35" t="n">
        <v>10</v>
      </c>
      <c r="F43" s="36" t="n">
        <f aca="false">E43*22.5*1.21</f>
        <v>272.25</v>
      </c>
      <c r="G43" s="35" t="n">
        <v>1.28</v>
      </c>
      <c r="H43" s="37" t="s">
        <v>21</v>
      </c>
      <c r="I43" s="38" t="s">
        <v>157</v>
      </c>
      <c r="J43" s="39" t="s">
        <v>170</v>
      </c>
      <c r="K43" s="40" t="s">
        <v>171</v>
      </c>
      <c r="L43" s="35" t="n">
        <v>9</v>
      </c>
      <c r="M43" s="35" t="n">
        <v>5</v>
      </c>
      <c r="N43" s="35" t="n">
        <v>1</v>
      </c>
      <c r="AMH43" s="0"/>
      <c r="AMI43" s="0"/>
      <c r="AMJ43" s="0"/>
    </row>
    <row r="44" s="15" customFormat="true" ht="11" hidden="false" customHeight="true" outlineLevel="0" collapsed="false">
      <c r="A44" s="31" t="s">
        <v>18</v>
      </c>
      <c r="B44" s="32"/>
      <c r="C44" s="33" t="s">
        <v>172</v>
      </c>
      <c r="D44" s="34" t="s">
        <v>173</v>
      </c>
      <c r="E44" s="35" t="n">
        <v>25</v>
      </c>
      <c r="F44" s="36" t="n">
        <f aca="false">E44*22.5*1.21</f>
        <v>680.625</v>
      </c>
      <c r="G44" s="35" t="n">
        <v>1.6</v>
      </c>
      <c r="H44" s="37" t="s">
        <v>21</v>
      </c>
      <c r="I44" s="38" t="s">
        <v>36</v>
      </c>
      <c r="J44" s="39" t="s">
        <v>174</v>
      </c>
      <c r="K44" s="40" t="s">
        <v>175</v>
      </c>
      <c r="L44" s="35" t="n">
        <v>9</v>
      </c>
      <c r="M44" s="35" t="n">
        <v>5</v>
      </c>
      <c r="N44" s="35" t="n">
        <v>0.75</v>
      </c>
      <c r="AMH44" s="0"/>
      <c r="AMI44" s="0"/>
      <c r="AMJ44" s="0"/>
    </row>
    <row r="45" s="15" customFormat="true" ht="11" hidden="false" customHeight="true" outlineLevel="0" collapsed="false">
      <c r="A45" s="31" t="s">
        <v>18</v>
      </c>
      <c r="B45" s="32"/>
      <c r="C45" s="33" t="s">
        <v>176</v>
      </c>
      <c r="D45" s="34" t="s">
        <v>177</v>
      </c>
      <c r="E45" s="35" t="n">
        <v>15</v>
      </c>
      <c r="F45" s="36" t="n">
        <f aca="false">E45*22.5*1.21</f>
        <v>408.375</v>
      </c>
      <c r="G45" s="35" t="n">
        <v>0.96</v>
      </c>
      <c r="H45" s="37" t="s">
        <v>21</v>
      </c>
      <c r="I45" s="38" t="s">
        <v>36</v>
      </c>
      <c r="J45" s="39" t="s">
        <v>178</v>
      </c>
      <c r="K45" s="40" t="s">
        <v>179</v>
      </c>
      <c r="L45" s="35" t="n">
        <v>9</v>
      </c>
      <c r="M45" s="35" t="n">
        <v>5</v>
      </c>
      <c r="N45" s="35" t="n">
        <v>0.75</v>
      </c>
      <c r="AMH45" s="0"/>
      <c r="AMI45" s="0"/>
      <c r="AMJ45" s="0"/>
    </row>
    <row r="46" s="15" customFormat="true" ht="11" hidden="false" customHeight="true" outlineLevel="0" collapsed="false">
      <c r="A46" s="31" t="s">
        <v>18</v>
      </c>
      <c r="B46" s="32"/>
      <c r="C46" s="33" t="s">
        <v>180</v>
      </c>
      <c r="D46" s="34" t="s">
        <v>181</v>
      </c>
      <c r="E46" s="35" t="n">
        <v>40</v>
      </c>
      <c r="F46" s="36" t="n">
        <f aca="false">E46*22.5*1.21</f>
        <v>1089</v>
      </c>
      <c r="G46" s="35" t="n">
        <v>2.88</v>
      </c>
      <c r="H46" s="37" t="s">
        <v>21</v>
      </c>
      <c r="I46" s="38" t="s">
        <v>36</v>
      </c>
      <c r="J46" s="39" t="s">
        <v>182</v>
      </c>
      <c r="K46" s="40" t="s">
        <v>183</v>
      </c>
      <c r="L46" s="35" t="n">
        <v>11</v>
      </c>
      <c r="M46" s="35" t="n">
        <v>9.5</v>
      </c>
      <c r="N46" s="35" t="n">
        <v>0.75</v>
      </c>
      <c r="AMH46" s="0"/>
      <c r="AMI46" s="0"/>
      <c r="AMJ46" s="0"/>
    </row>
    <row r="47" s="15" customFormat="true" ht="11" hidden="false" customHeight="true" outlineLevel="0" collapsed="false">
      <c r="A47" s="31" t="s">
        <v>18</v>
      </c>
      <c r="B47" s="32"/>
      <c r="C47" s="33" t="s">
        <v>184</v>
      </c>
      <c r="D47" s="34" t="s">
        <v>185</v>
      </c>
      <c r="E47" s="35" t="n">
        <v>10</v>
      </c>
      <c r="F47" s="36" t="n">
        <f aca="false">E47*22.5*1.21</f>
        <v>272.25</v>
      </c>
      <c r="G47" s="35" t="n">
        <v>1.6</v>
      </c>
      <c r="H47" s="37" t="s">
        <v>21</v>
      </c>
      <c r="I47" s="38" t="s">
        <v>36</v>
      </c>
      <c r="J47" s="39" t="s">
        <v>186</v>
      </c>
      <c r="K47" s="40" t="s">
        <v>187</v>
      </c>
      <c r="L47" s="35" t="n">
        <v>9</v>
      </c>
      <c r="M47" s="35" t="n">
        <v>6</v>
      </c>
      <c r="N47" s="35" t="n">
        <v>0.5</v>
      </c>
      <c r="AMH47" s="0"/>
      <c r="AMI47" s="0"/>
      <c r="AMJ47" s="0"/>
    </row>
    <row r="48" s="15" customFormat="true" ht="11" hidden="false" customHeight="true" outlineLevel="0" collapsed="false">
      <c r="A48" s="31" t="s">
        <v>18</v>
      </c>
      <c r="B48" s="32"/>
      <c r="C48" s="33" t="s">
        <v>188</v>
      </c>
      <c r="D48" s="34" t="s">
        <v>189</v>
      </c>
      <c r="E48" s="35" t="n">
        <v>10</v>
      </c>
      <c r="F48" s="36" t="n">
        <f aca="false">E48*22.5*1.21</f>
        <v>272.25</v>
      </c>
      <c r="G48" s="35" t="n">
        <v>2.7</v>
      </c>
      <c r="H48" s="37" t="s">
        <v>21</v>
      </c>
      <c r="I48" s="38" t="s">
        <v>157</v>
      </c>
      <c r="J48" s="39" t="s">
        <v>190</v>
      </c>
      <c r="K48" s="40" t="s">
        <v>191</v>
      </c>
      <c r="L48" s="35" t="n">
        <v>9</v>
      </c>
      <c r="M48" s="35" t="n">
        <v>5</v>
      </c>
      <c r="N48" s="35" t="n">
        <v>0.75</v>
      </c>
      <c r="AMH48" s="0"/>
      <c r="AMI48" s="0"/>
      <c r="AMJ48" s="0"/>
    </row>
    <row r="49" s="15" customFormat="true" ht="11" hidden="false" customHeight="true" outlineLevel="0" collapsed="false">
      <c r="A49" s="31" t="s">
        <v>18</v>
      </c>
      <c r="B49" s="32"/>
      <c r="C49" s="33" t="s">
        <v>192</v>
      </c>
      <c r="D49" s="34" t="s">
        <v>193</v>
      </c>
      <c r="E49" s="35" t="n">
        <v>15</v>
      </c>
      <c r="F49" s="36" t="n">
        <f aca="false">E49*22.5*1.21</f>
        <v>408.375</v>
      </c>
      <c r="G49" s="35" t="n">
        <v>2</v>
      </c>
      <c r="H49" s="37" t="s">
        <v>21</v>
      </c>
      <c r="I49" s="38" t="s">
        <v>157</v>
      </c>
      <c r="J49" s="39" t="s">
        <v>194</v>
      </c>
      <c r="K49" s="40" t="s">
        <v>195</v>
      </c>
      <c r="L49" s="35" t="n">
        <v>5</v>
      </c>
      <c r="M49" s="35" t="n">
        <v>5</v>
      </c>
      <c r="N49" s="35" t="n">
        <v>1</v>
      </c>
      <c r="AMH49" s="0"/>
      <c r="AMI49" s="0"/>
      <c r="AMJ49" s="0"/>
    </row>
    <row r="50" s="15" customFormat="true" ht="11" hidden="false" customHeight="true" outlineLevel="0" collapsed="false">
      <c r="A50" s="31" t="s">
        <v>18</v>
      </c>
      <c r="B50" s="32"/>
      <c r="C50" s="33" t="s">
        <v>196</v>
      </c>
      <c r="D50" s="34" t="s">
        <v>197</v>
      </c>
      <c r="E50" s="35" t="n">
        <v>10</v>
      </c>
      <c r="F50" s="36" t="n">
        <f aca="false">E50*22.5*1.21</f>
        <v>272.25</v>
      </c>
      <c r="G50" s="35" t="n">
        <v>2</v>
      </c>
      <c r="H50" s="37" t="s">
        <v>21</v>
      </c>
      <c r="I50" s="38" t="s">
        <v>198</v>
      </c>
      <c r="J50" s="39" t="s">
        <v>199</v>
      </c>
      <c r="K50" s="40" t="s">
        <v>200</v>
      </c>
      <c r="L50" s="35" t="n">
        <v>4</v>
      </c>
      <c r="M50" s="35" t="n">
        <v>4</v>
      </c>
      <c r="N50" s="35" t="n">
        <v>1</v>
      </c>
      <c r="AMH50" s="0"/>
      <c r="AMI50" s="0"/>
      <c r="AMJ50" s="0"/>
    </row>
    <row r="51" s="15" customFormat="true" ht="11" hidden="false" customHeight="true" outlineLevel="0" collapsed="false">
      <c r="A51" s="31" t="s">
        <v>18</v>
      </c>
      <c r="B51" s="32"/>
      <c r="C51" s="33" t="s">
        <v>201</v>
      </c>
      <c r="D51" s="34" t="s">
        <v>202</v>
      </c>
      <c r="E51" s="35" t="n">
        <v>10</v>
      </c>
      <c r="F51" s="36" t="n">
        <f aca="false">E51*22.5*1.21</f>
        <v>272.25</v>
      </c>
      <c r="G51" s="35" t="n">
        <v>2</v>
      </c>
      <c r="H51" s="37" t="s">
        <v>21</v>
      </c>
      <c r="I51" s="38" t="s">
        <v>198</v>
      </c>
      <c r="J51" s="39" t="s">
        <v>203</v>
      </c>
      <c r="K51" s="40" t="s">
        <v>204</v>
      </c>
      <c r="L51" s="35" t="n">
        <v>3</v>
      </c>
      <c r="M51" s="35" t="n">
        <v>3</v>
      </c>
      <c r="N51" s="35" t="n">
        <v>1</v>
      </c>
      <c r="AMH51" s="0"/>
      <c r="AMI51" s="0"/>
      <c r="AMJ51" s="0"/>
    </row>
    <row r="52" s="15" customFormat="true" ht="11" hidden="false" customHeight="true" outlineLevel="0" collapsed="false">
      <c r="A52" s="31" t="s">
        <v>18</v>
      </c>
      <c r="B52" s="32"/>
      <c r="C52" s="33" t="s">
        <v>205</v>
      </c>
      <c r="D52" s="34" t="s">
        <v>206</v>
      </c>
      <c r="E52" s="35" t="n">
        <v>10</v>
      </c>
      <c r="F52" s="36" t="n">
        <f aca="false">E52*22.5*1.21</f>
        <v>272.25</v>
      </c>
      <c r="G52" s="35" t="n">
        <v>2</v>
      </c>
      <c r="H52" s="37" t="s">
        <v>21</v>
      </c>
      <c r="I52" s="38" t="s">
        <v>198</v>
      </c>
      <c r="J52" s="39" t="s">
        <v>207</v>
      </c>
      <c r="K52" s="40" t="s">
        <v>208</v>
      </c>
      <c r="L52" s="35" t="n">
        <v>3</v>
      </c>
      <c r="M52" s="35" t="n">
        <v>3</v>
      </c>
      <c r="N52" s="35" t="n">
        <v>1</v>
      </c>
      <c r="AMH52" s="0"/>
      <c r="AMI52" s="0"/>
      <c r="AMJ52" s="0"/>
    </row>
    <row r="53" s="15" customFormat="true" ht="11" hidden="false" customHeight="true" outlineLevel="0" collapsed="false">
      <c r="A53" s="31" t="s">
        <v>18</v>
      </c>
      <c r="B53" s="32"/>
      <c r="C53" s="33" t="s">
        <v>209</v>
      </c>
      <c r="D53" s="34" t="s">
        <v>210</v>
      </c>
      <c r="E53" s="35" t="n">
        <v>7</v>
      </c>
      <c r="F53" s="36" t="n">
        <f aca="false">E53*22.5*1.21</f>
        <v>190.575</v>
      </c>
      <c r="G53" s="35" t="n">
        <v>0.32</v>
      </c>
      <c r="H53" s="37" t="s">
        <v>21</v>
      </c>
      <c r="I53" s="38" t="s">
        <v>157</v>
      </c>
      <c r="J53" s="39" t="s">
        <v>211</v>
      </c>
      <c r="K53" s="40" t="s">
        <v>212</v>
      </c>
      <c r="L53" s="35" t="n">
        <v>4</v>
      </c>
      <c r="M53" s="35" t="n">
        <v>2</v>
      </c>
      <c r="N53" s="35" t="n">
        <v>0.75</v>
      </c>
      <c r="AMH53" s="0"/>
      <c r="AMI53" s="0"/>
      <c r="AMJ53" s="0"/>
    </row>
    <row r="54" s="15" customFormat="true" ht="11" hidden="false" customHeight="true" outlineLevel="0" collapsed="false">
      <c r="A54" s="41" t="s">
        <v>18</v>
      </c>
      <c r="B54" s="42"/>
      <c r="C54" s="43" t="s">
        <v>213</v>
      </c>
      <c r="D54" s="44" t="s">
        <v>214</v>
      </c>
      <c r="E54" s="45" t="n">
        <v>7</v>
      </c>
      <c r="F54" s="36" t="n">
        <f aca="false">E54*22.5*1.21</f>
        <v>190.575</v>
      </c>
      <c r="G54" s="45" t="n">
        <v>0.32</v>
      </c>
      <c r="H54" s="46" t="s">
        <v>21</v>
      </c>
      <c r="I54" s="47" t="s">
        <v>157</v>
      </c>
      <c r="J54" s="48" t="s">
        <v>215</v>
      </c>
      <c r="K54" s="40" t="s">
        <v>216</v>
      </c>
      <c r="L54" s="35" t="n">
        <v>4</v>
      </c>
      <c r="M54" s="35" t="n">
        <v>2</v>
      </c>
      <c r="N54" s="35" t="n">
        <v>0.75</v>
      </c>
      <c r="AMH54" s="0"/>
      <c r="AMI54" s="0"/>
      <c r="AMJ54" s="0"/>
    </row>
    <row r="55" s="15" customFormat="true" ht="11" hidden="false" customHeight="true" outlineLevel="0" collapsed="false">
      <c r="A55" s="31" t="s">
        <v>18</v>
      </c>
      <c r="B55" s="32"/>
      <c r="C55" s="33" t="s">
        <v>217</v>
      </c>
      <c r="D55" s="34" t="s">
        <v>218</v>
      </c>
      <c r="E55" s="35" t="n">
        <v>3</v>
      </c>
      <c r="F55" s="36" t="n">
        <f aca="false">E55*22.5*1.21</f>
        <v>81.675</v>
      </c>
      <c r="G55" s="35" t="n">
        <v>0.64</v>
      </c>
      <c r="H55" s="37" t="s">
        <v>21</v>
      </c>
      <c r="I55" s="38" t="s">
        <v>157</v>
      </c>
      <c r="J55" s="39" t="s">
        <v>219</v>
      </c>
      <c r="K55" s="40" t="s">
        <v>220</v>
      </c>
      <c r="L55" s="35" t="n">
        <v>7</v>
      </c>
      <c r="M55" s="35" t="n">
        <v>4</v>
      </c>
      <c r="N55" s="35" t="n">
        <v>0.5</v>
      </c>
      <c r="AMH55" s="0"/>
      <c r="AMI55" s="0"/>
      <c r="AMJ55" s="0"/>
    </row>
    <row r="56" s="15" customFormat="true" ht="11" hidden="false" customHeight="true" outlineLevel="0" collapsed="false">
      <c r="A56" s="31" t="s">
        <v>18</v>
      </c>
      <c r="B56" s="32"/>
      <c r="C56" s="33" t="s">
        <v>221</v>
      </c>
      <c r="D56" s="34" t="s">
        <v>222</v>
      </c>
      <c r="E56" s="35" t="n">
        <v>15</v>
      </c>
      <c r="F56" s="36" t="n">
        <f aca="false">E56*22.5*1.21</f>
        <v>408.375</v>
      </c>
      <c r="G56" s="35" t="n">
        <v>1</v>
      </c>
      <c r="H56" s="37" t="s">
        <v>21</v>
      </c>
      <c r="I56" s="38" t="s">
        <v>157</v>
      </c>
      <c r="J56" s="39" t="s">
        <v>223</v>
      </c>
      <c r="K56" s="40" t="s">
        <v>224</v>
      </c>
      <c r="L56" s="35" t="n">
        <v>8</v>
      </c>
      <c r="M56" s="35" t="n">
        <v>4</v>
      </c>
      <c r="N56" s="35" t="n">
        <v>1</v>
      </c>
      <c r="AMH56" s="0"/>
      <c r="AMI56" s="0"/>
      <c r="AMJ56" s="0"/>
    </row>
    <row r="57" s="15" customFormat="true" ht="11" hidden="false" customHeight="true" outlineLevel="0" collapsed="false">
      <c r="A57" s="31" t="s">
        <v>18</v>
      </c>
      <c r="B57" s="32"/>
      <c r="C57" s="33" t="s">
        <v>225</v>
      </c>
      <c r="D57" s="34" t="s">
        <v>226</v>
      </c>
      <c r="E57" s="35" t="n">
        <v>1.5</v>
      </c>
      <c r="F57" s="36" t="n">
        <f aca="false">E57*22.5*1.21</f>
        <v>40.8375</v>
      </c>
      <c r="G57" s="35" t="n">
        <v>0.11</v>
      </c>
      <c r="H57" s="37" t="s">
        <v>21</v>
      </c>
      <c r="I57" s="38" t="s">
        <v>157</v>
      </c>
      <c r="J57" s="39" t="s">
        <v>227</v>
      </c>
      <c r="K57" s="40" t="s">
        <v>228</v>
      </c>
      <c r="L57" s="35" t="n">
        <v>4</v>
      </c>
      <c r="M57" s="35" t="n">
        <v>2</v>
      </c>
      <c r="N57" s="35" t="n">
        <v>0.5</v>
      </c>
      <c r="AMH57" s="0"/>
      <c r="AMI57" s="0"/>
      <c r="AMJ57" s="0"/>
    </row>
    <row r="58" s="15" customFormat="true" ht="11" hidden="false" customHeight="true" outlineLevel="0" collapsed="false">
      <c r="A58" s="31" t="s">
        <v>18</v>
      </c>
      <c r="B58" s="32"/>
      <c r="C58" s="33" t="s">
        <v>229</v>
      </c>
      <c r="D58" s="34" t="s">
        <v>230</v>
      </c>
      <c r="E58" s="35" t="n">
        <v>2</v>
      </c>
      <c r="F58" s="36" t="n">
        <f aca="false">E58*22.5*1.21</f>
        <v>54.45</v>
      </c>
      <c r="G58" s="35" t="n">
        <v>0.16</v>
      </c>
      <c r="H58" s="37" t="s">
        <v>21</v>
      </c>
      <c r="I58" s="38" t="s">
        <v>157</v>
      </c>
      <c r="J58" s="39" t="s">
        <v>231</v>
      </c>
      <c r="K58" s="40" t="s">
        <v>232</v>
      </c>
      <c r="L58" s="35" t="n">
        <v>4</v>
      </c>
      <c r="M58" s="35" t="n">
        <v>2</v>
      </c>
      <c r="N58" s="35" t="n">
        <v>0.5</v>
      </c>
      <c r="AMH58" s="0"/>
      <c r="AMI58" s="0"/>
      <c r="AMJ58" s="0"/>
    </row>
    <row r="59" s="15" customFormat="true" ht="11" hidden="false" customHeight="true" outlineLevel="0" collapsed="false">
      <c r="A59" s="31" t="s">
        <v>18</v>
      </c>
      <c r="B59" s="32"/>
      <c r="C59" s="33" t="s">
        <v>233</v>
      </c>
      <c r="D59" s="34" t="s">
        <v>234</v>
      </c>
      <c r="E59" s="35" t="n">
        <v>2</v>
      </c>
      <c r="F59" s="36" t="n">
        <f aca="false">E59*22.5*1.21</f>
        <v>54.45</v>
      </c>
      <c r="G59" s="35" t="n">
        <v>0.18</v>
      </c>
      <c r="H59" s="37" t="s">
        <v>21</v>
      </c>
      <c r="I59" s="38" t="s">
        <v>157</v>
      </c>
      <c r="J59" s="39" t="s">
        <v>235</v>
      </c>
      <c r="K59" s="40" t="s">
        <v>236</v>
      </c>
      <c r="L59" s="35" t="n">
        <v>4</v>
      </c>
      <c r="M59" s="35" t="n">
        <v>2</v>
      </c>
      <c r="N59" s="35" t="n">
        <v>0.5</v>
      </c>
      <c r="AMH59" s="0"/>
      <c r="AMI59" s="0"/>
      <c r="AMJ59" s="0"/>
    </row>
    <row r="60" s="15" customFormat="true" ht="11" hidden="false" customHeight="true" outlineLevel="0" collapsed="false">
      <c r="A60" s="31" t="s">
        <v>18</v>
      </c>
      <c r="B60" s="32"/>
      <c r="C60" s="33" t="s">
        <v>237</v>
      </c>
      <c r="D60" s="34" t="s">
        <v>238</v>
      </c>
      <c r="E60" s="35" t="n">
        <v>3</v>
      </c>
      <c r="F60" s="36" t="n">
        <f aca="false">E60*22.5*1.21</f>
        <v>81.675</v>
      </c>
      <c r="G60" s="35" t="n">
        <v>0.48</v>
      </c>
      <c r="H60" s="37" t="s">
        <v>21</v>
      </c>
      <c r="I60" s="38" t="s">
        <v>36</v>
      </c>
      <c r="J60" s="39" t="s">
        <v>239</v>
      </c>
      <c r="K60" s="40" t="s">
        <v>240</v>
      </c>
      <c r="L60" s="35" t="n">
        <v>4</v>
      </c>
      <c r="M60" s="35" t="n">
        <v>2</v>
      </c>
      <c r="N60" s="35" t="n">
        <v>0.5</v>
      </c>
      <c r="AMH60" s="0"/>
      <c r="AMI60" s="0"/>
      <c r="AMJ60" s="0"/>
    </row>
    <row r="61" s="15" customFormat="true" ht="11" hidden="false" customHeight="true" outlineLevel="0" collapsed="false">
      <c r="A61" s="31" t="s">
        <v>18</v>
      </c>
      <c r="B61" s="32"/>
      <c r="C61" s="33" t="s">
        <v>241</v>
      </c>
      <c r="D61" s="34" t="s">
        <v>242</v>
      </c>
      <c r="E61" s="35" t="n">
        <v>6</v>
      </c>
      <c r="F61" s="36" t="n">
        <f aca="false">E61*22.5*1.21</f>
        <v>163.35</v>
      </c>
      <c r="G61" s="35" t="n">
        <v>0.32</v>
      </c>
      <c r="H61" s="37" t="s">
        <v>21</v>
      </c>
      <c r="I61" s="38" t="s">
        <v>157</v>
      </c>
      <c r="J61" s="39" t="s">
        <v>243</v>
      </c>
      <c r="K61" s="40" t="s">
        <v>244</v>
      </c>
      <c r="L61" s="35" t="n">
        <v>7</v>
      </c>
      <c r="M61" s="35" t="n">
        <v>4</v>
      </c>
      <c r="N61" s="35" t="n">
        <v>1</v>
      </c>
      <c r="AMH61" s="0"/>
      <c r="AMI61" s="0"/>
      <c r="AMJ61" s="0"/>
    </row>
    <row r="62" s="15" customFormat="true" ht="11" hidden="false" customHeight="true" outlineLevel="0" collapsed="false">
      <c r="A62" s="31" t="s">
        <v>18</v>
      </c>
      <c r="B62" s="32"/>
      <c r="C62" s="33" t="s">
        <v>245</v>
      </c>
      <c r="D62" s="34" t="s">
        <v>246</v>
      </c>
      <c r="E62" s="35" t="n">
        <v>12</v>
      </c>
      <c r="F62" s="36" t="n">
        <f aca="false">E62*22.5*1.21</f>
        <v>326.7</v>
      </c>
      <c r="G62" s="35" t="n">
        <v>0.23</v>
      </c>
      <c r="H62" s="37" t="s">
        <v>21</v>
      </c>
      <c r="I62" s="38" t="s">
        <v>157</v>
      </c>
      <c r="J62" s="39" t="s">
        <v>247</v>
      </c>
      <c r="K62" s="40" t="s">
        <v>248</v>
      </c>
      <c r="L62" s="35" t="n">
        <v>4</v>
      </c>
      <c r="M62" s="35" t="n">
        <v>2</v>
      </c>
      <c r="N62" s="35" t="n">
        <v>1</v>
      </c>
      <c r="AMH62" s="0"/>
      <c r="AMI62" s="0"/>
      <c r="AMJ62" s="0"/>
    </row>
    <row r="63" s="15" customFormat="true" ht="11" hidden="false" customHeight="true" outlineLevel="0" collapsed="false">
      <c r="A63" s="31" t="s">
        <v>18</v>
      </c>
      <c r="B63" s="32"/>
      <c r="C63" s="33" t="s">
        <v>249</v>
      </c>
      <c r="D63" s="34" t="s">
        <v>250</v>
      </c>
      <c r="E63" s="35" t="n">
        <v>10</v>
      </c>
      <c r="F63" s="36" t="n">
        <f aca="false">E63*22.5*1.21</f>
        <v>272.25</v>
      </c>
      <c r="G63" s="35" t="n">
        <v>0.5</v>
      </c>
      <c r="H63" s="37" t="s">
        <v>21</v>
      </c>
      <c r="I63" s="38" t="s">
        <v>157</v>
      </c>
      <c r="J63" s="39" t="s">
        <v>251</v>
      </c>
      <c r="K63" s="40" t="s">
        <v>252</v>
      </c>
      <c r="L63" s="35" t="n">
        <v>7</v>
      </c>
      <c r="M63" s="35" t="n">
        <v>4</v>
      </c>
      <c r="N63" s="35" t="n">
        <v>0.75</v>
      </c>
      <c r="AMH63" s="0"/>
      <c r="AMI63" s="0"/>
      <c r="AMJ63" s="0"/>
    </row>
    <row r="64" s="15" customFormat="true" ht="11" hidden="false" customHeight="true" outlineLevel="0" collapsed="false">
      <c r="A64" s="31" t="s">
        <v>18</v>
      </c>
      <c r="B64" s="32"/>
      <c r="C64" s="33" t="s">
        <v>253</v>
      </c>
      <c r="D64" s="34" t="s">
        <v>254</v>
      </c>
      <c r="E64" s="35" t="n">
        <v>15</v>
      </c>
      <c r="F64" s="36" t="n">
        <f aca="false">E64*22.5*1.21</f>
        <v>408.375</v>
      </c>
      <c r="G64" s="35" t="n">
        <v>0.96</v>
      </c>
      <c r="H64" s="37" t="s">
        <v>21</v>
      </c>
      <c r="I64" s="38" t="s">
        <v>157</v>
      </c>
      <c r="J64" s="39" t="s">
        <v>255</v>
      </c>
      <c r="K64" s="40" t="s">
        <v>256</v>
      </c>
      <c r="L64" s="35" t="n">
        <v>7</v>
      </c>
      <c r="M64" s="35" t="n">
        <v>4</v>
      </c>
      <c r="N64" s="35" t="n">
        <v>0.75</v>
      </c>
      <c r="AMH64" s="0"/>
      <c r="AMI64" s="0"/>
      <c r="AMJ64" s="0"/>
    </row>
    <row r="65" s="15" customFormat="true" ht="11" hidden="false" customHeight="true" outlineLevel="0" collapsed="false">
      <c r="A65" s="31" t="s">
        <v>257</v>
      </c>
      <c r="B65" s="32"/>
      <c r="C65" s="33" t="s">
        <v>258</v>
      </c>
      <c r="D65" s="34" t="s">
        <v>259</v>
      </c>
      <c r="E65" s="35" t="n">
        <v>10</v>
      </c>
      <c r="F65" s="36" t="n">
        <f aca="false">E65*22.5*1.21</f>
        <v>272.25</v>
      </c>
      <c r="G65" s="35" t="n">
        <v>0.1</v>
      </c>
      <c r="H65" s="37" t="s">
        <v>21</v>
      </c>
      <c r="I65" s="38" t="s">
        <v>157</v>
      </c>
      <c r="J65" s="39" t="s">
        <v>260</v>
      </c>
      <c r="K65" s="40" t="s">
        <v>261</v>
      </c>
      <c r="L65" s="35" t="n">
        <v>6</v>
      </c>
      <c r="M65" s="35" t="n">
        <v>4</v>
      </c>
      <c r="N65" s="35" t="n">
        <v>0.1</v>
      </c>
      <c r="AMH65" s="0"/>
      <c r="AMI65" s="0"/>
      <c r="AMJ65" s="0"/>
    </row>
    <row r="66" s="15" customFormat="true" ht="11" hidden="false" customHeight="true" outlineLevel="0" collapsed="false">
      <c r="A66" s="31" t="s">
        <v>257</v>
      </c>
      <c r="B66" s="32"/>
      <c r="C66" s="33" t="s">
        <v>262</v>
      </c>
      <c r="D66" s="34" t="s">
        <v>263</v>
      </c>
      <c r="E66" s="35" t="n">
        <v>10</v>
      </c>
      <c r="F66" s="36" t="n">
        <f aca="false">E66*22.5*1.21</f>
        <v>272.25</v>
      </c>
      <c r="G66" s="35" t="n">
        <v>0.1</v>
      </c>
      <c r="H66" s="37" t="s">
        <v>21</v>
      </c>
      <c r="I66" s="38" t="s">
        <v>157</v>
      </c>
      <c r="J66" s="39" t="s">
        <v>264</v>
      </c>
      <c r="K66" s="40" t="s">
        <v>265</v>
      </c>
      <c r="L66" s="35" t="n">
        <v>6</v>
      </c>
      <c r="M66" s="35" t="n">
        <v>4</v>
      </c>
      <c r="N66" s="35" t="n">
        <v>0.1</v>
      </c>
      <c r="AMH66" s="0"/>
      <c r="AMI66" s="0"/>
      <c r="AMJ66" s="0"/>
    </row>
    <row r="67" s="15" customFormat="true" ht="11" hidden="false" customHeight="true" outlineLevel="0" collapsed="false">
      <c r="A67" s="31" t="s">
        <v>257</v>
      </c>
      <c r="B67" s="32"/>
      <c r="C67" s="33" t="s">
        <v>266</v>
      </c>
      <c r="D67" s="34" t="s">
        <v>267</v>
      </c>
      <c r="E67" s="35" t="n">
        <v>10</v>
      </c>
      <c r="F67" s="36" t="n">
        <f aca="false">E67*22.5*1.21</f>
        <v>272.25</v>
      </c>
      <c r="G67" s="35" t="n">
        <v>0.1</v>
      </c>
      <c r="H67" s="37" t="s">
        <v>21</v>
      </c>
      <c r="I67" s="38" t="s">
        <v>157</v>
      </c>
      <c r="J67" s="39" t="s">
        <v>268</v>
      </c>
      <c r="K67" s="40" t="s">
        <v>269</v>
      </c>
      <c r="L67" s="35" t="n">
        <v>6</v>
      </c>
      <c r="M67" s="35" t="n">
        <v>4</v>
      </c>
      <c r="N67" s="35" t="n">
        <v>0.1</v>
      </c>
      <c r="AMH67" s="0"/>
      <c r="AMI67" s="0"/>
      <c r="AMJ67" s="0"/>
    </row>
    <row r="68" s="15" customFormat="true" ht="11" hidden="false" customHeight="true" outlineLevel="0" collapsed="false">
      <c r="A68" s="31" t="s">
        <v>257</v>
      </c>
      <c r="B68" s="32"/>
      <c r="C68" s="33" t="s">
        <v>270</v>
      </c>
      <c r="D68" s="34" t="s">
        <v>271</v>
      </c>
      <c r="E68" s="35" t="n">
        <v>10</v>
      </c>
      <c r="F68" s="36" t="n">
        <f aca="false">E68*22.5*1.21</f>
        <v>272.25</v>
      </c>
      <c r="G68" s="35" t="n">
        <v>0.1</v>
      </c>
      <c r="H68" s="37" t="s">
        <v>21</v>
      </c>
      <c r="I68" s="38" t="s">
        <v>157</v>
      </c>
      <c r="J68" s="39" t="s">
        <v>272</v>
      </c>
      <c r="K68" s="40" t="s">
        <v>273</v>
      </c>
      <c r="L68" s="35" t="n">
        <v>6</v>
      </c>
      <c r="M68" s="35" t="n">
        <v>4</v>
      </c>
      <c r="N68" s="35" t="n">
        <v>0.1</v>
      </c>
      <c r="AMH68" s="0"/>
      <c r="AMI68" s="0"/>
      <c r="AMJ68" s="0"/>
    </row>
    <row r="69" s="15" customFormat="true" ht="11" hidden="false" customHeight="true" outlineLevel="0" collapsed="false">
      <c r="A69" s="31" t="s">
        <v>257</v>
      </c>
      <c r="B69" s="32"/>
      <c r="C69" s="33" t="s">
        <v>274</v>
      </c>
      <c r="D69" s="34" t="s">
        <v>275</v>
      </c>
      <c r="E69" s="35" t="n">
        <v>10</v>
      </c>
      <c r="F69" s="36" t="n">
        <f aca="false">E69*22.5*1.21</f>
        <v>272.25</v>
      </c>
      <c r="G69" s="35" t="n">
        <v>0.1</v>
      </c>
      <c r="H69" s="37" t="s">
        <v>21</v>
      </c>
      <c r="I69" s="38" t="s">
        <v>157</v>
      </c>
      <c r="J69" s="39" t="s">
        <v>276</v>
      </c>
      <c r="K69" s="40" t="s">
        <v>277</v>
      </c>
      <c r="L69" s="35" t="n">
        <v>6</v>
      </c>
      <c r="M69" s="35" t="n">
        <v>4</v>
      </c>
      <c r="N69" s="35" t="n">
        <v>0.1</v>
      </c>
      <c r="AMH69" s="0"/>
      <c r="AMI69" s="0"/>
      <c r="AMJ69" s="0"/>
    </row>
    <row r="70" s="15" customFormat="true" ht="11" hidden="false" customHeight="true" outlineLevel="0" collapsed="false">
      <c r="A70" s="31" t="s">
        <v>257</v>
      </c>
      <c r="B70" s="32"/>
      <c r="C70" s="33" t="s">
        <v>278</v>
      </c>
      <c r="D70" s="34" t="s">
        <v>279</v>
      </c>
      <c r="E70" s="35" t="n">
        <v>10</v>
      </c>
      <c r="F70" s="36" t="n">
        <f aca="false">E70*22.5*1.21</f>
        <v>272.25</v>
      </c>
      <c r="G70" s="35" t="n">
        <v>0.1</v>
      </c>
      <c r="H70" s="37" t="s">
        <v>21</v>
      </c>
      <c r="I70" s="38" t="s">
        <v>157</v>
      </c>
      <c r="J70" s="39" t="s">
        <v>280</v>
      </c>
      <c r="K70" s="40" t="s">
        <v>281</v>
      </c>
      <c r="L70" s="35" t="n">
        <v>6</v>
      </c>
      <c r="M70" s="35" t="n">
        <v>4</v>
      </c>
      <c r="N70" s="35" t="n">
        <v>0.1</v>
      </c>
      <c r="AMH70" s="0"/>
      <c r="AMI70" s="0"/>
      <c r="AMJ70" s="0"/>
    </row>
    <row r="71" s="15" customFormat="true" ht="11" hidden="false" customHeight="true" outlineLevel="0" collapsed="false">
      <c r="A71" s="31" t="s">
        <v>257</v>
      </c>
      <c r="B71" s="32"/>
      <c r="C71" s="33" t="s">
        <v>282</v>
      </c>
      <c r="D71" s="34" t="s">
        <v>283</v>
      </c>
      <c r="E71" s="35" t="n">
        <v>10</v>
      </c>
      <c r="F71" s="36" t="n">
        <f aca="false">E71*22.5*1.21</f>
        <v>272.25</v>
      </c>
      <c r="G71" s="35" t="n">
        <v>0.1</v>
      </c>
      <c r="H71" s="37" t="s">
        <v>21</v>
      </c>
      <c r="I71" s="38" t="s">
        <v>157</v>
      </c>
      <c r="J71" s="39" t="s">
        <v>284</v>
      </c>
      <c r="K71" s="40" t="s">
        <v>285</v>
      </c>
      <c r="L71" s="35" t="n">
        <v>6</v>
      </c>
      <c r="M71" s="35" t="n">
        <v>4</v>
      </c>
      <c r="N71" s="35" t="n">
        <v>0.1</v>
      </c>
      <c r="AMH71" s="0"/>
      <c r="AMI71" s="0"/>
      <c r="AMJ71" s="0"/>
    </row>
    <row r="72" s="15" customFormat="true" ht="11" hidden="false" customHeight="true" outlineLevel="0" collapsed="false">
      <c r="A72" s="31" t="s">
        <v>257</v>
      </c>
      <c r="B72" s="32"/>
      <c r="C72" s="33" t="s">
        <v>286</v>
      </c>
      <c r="D72" s="34" t="s">
        <v>287</v>
      </c>
      <c r="E72" s="35" t="n">
        <v>10</v>
      </c>
      <c r="F72" s="36" t="n">
        <f aca="false">E72*22.5*1.21</f>
        <v>272.25</v>
      </c>
      <c r="G72" s="35" t="n">
        <v>0.1</v>
      </c>
      <c r="H72" s="37" t="s">
        <v>21</v>
      </c>
      <c r="I72" s="38" t="s">
        <v>157</v>
      </c>
      <c r="J72" s="39" t="s">
        <v>288</v>
      </c>
      <c r="K72" s="40" t="s">
        <v>289</v>
      </c>
      <c r="L72" s="35" t="n">
        <v>6</v>
      </c>
      <c r="M72" s="35" t="n">
        <v>4</v>
      </c>
      <c r="N72" s="35" t="n">
        <v>0.1</v>
      </c>
      <c r="AMH72" s="0"/>
      <c r="AMI72" s="0"/>
      <c r="AMJ72" s="0"/>
    </row>
    <row r="73" s="15" customFormat="true" ht="11" hidden="false" customHeight="true" outlineLevel="0" collapsed="false">
      <c r="A73" s="31" t="s">
        <v>18</v>
      </c>
      <c r="B73" s="32"/>
      <c r="C73" s="33" t="s">
        <v>290</v>
      </c>
      <c r="D73" s="34" t="s">
        <v>291</v>
      </c>
      <c r="E73" s="35" t="n">
        <v>10</v>
      </c>
      <c r="F73" s="36" t="n">
        <f aca="false">E73*22.5*1.21</f>
        <v>272.25</v>
      </c>
      <c r="G73" s="35" t="n">
        <v>4.1</v>
      </c>
      <c r="H73" s="37" t="s">
        <v>21</v>
      </c>
      <c r="I73" s="38" t="s">
        <v>36</v>
      </c>
      <c r="J73" s="39" t="s">
        <v>292</v>
      </c>
      <c r="K73" s="40" t="s">
        <v>293</v>
      </c>
      <c r="L73" s="35" t="n">
        <v>12.5</v>
      </c>
      <c r="M73" s="35" t="n">
        <v>11.5</v>
      </c>
      <c r="N73" s="35" t="n">
        <v>1.375</v>
      </c>
      <c r="AMH73" s="0"/>
      <c r="AMI73" s="0"/>
      <c r="AMJ73" s="0"/>
    </row>
    <row r="74" s="15" customFormat="true" ht="11" hidden="false" customHeight="true" outlineLevel="0" collapsed="false">
      <c r="A74" s="31" t="s">
        <v>18</v>
      </c>
      <c r="B74" s="32"/>
      <c r="C74" s="33" t="s">
        <v>294</v>
      </c>
      <c r="D74" s="34" t="s">
        <v>295</v>
      </c>
      <c r="E74" s="35" t="n">
        <v>30</v>
      </c>
      <c r="F74" s="36" t="n">
        <f aca="false">E74*22.5*1.21</f>
        <v>816.75</v>
      </c>
      <c r="G74" s="35" t="n">
        <v>0.64</v>
      </c>
      <c r="H74" s="37" t="s">
        <v>21</v>
      </c>
      <c r="I74" s="38" t="s">
        <v>157</v>
      </c>
      <c r="J74" s="39" t="s">
        <v>296</v>
      </c>
      <c r="K74" s="40" t="s">
        <v>297</v>
      </c>
      <c r="L74" s="35" t="n">
        <v>4</v>
      </c>
      <c r="M74" s="35" t="n">
        <v>2</v>
      </c>
      <c r="N74" s="35" t="n">
        <v>0.125</v>
      </c>
      <c r="AMH74" s="0"/>
      <c r="AMI74" s="0"/>
      <c r="AMJ74" s="0"/>
    </row>
    <row r="75" s="15" customFormat="true" ht="11" hidden="false" customHeight="true" outlineLevel="0" collapsed="false">
      <c r="A75" s="31" t="s">
        <v>18</v>
      </c>
      <c r="B75" s="32"/>
      <c r="C75" s="33" t="s">
        <v>298</v>
      </c>
      <c r="D75" s="34" t="s">
        <v>299</v>
      </c>
      <c r="E75" s="35" t="n">
        <v>1</v>
      </c>
      <c r="F75" s="36" t="n">
        <f aca="false">E75*22.5*1.21</f>
        <v>27.225</v>
      </c>
      <c r="G75" s="35" t="n">
        <v>0.02</v>
      </c>
      <c r="H75" s="37" t="s">
        <v>21</v>
      </c>
      <c r="I75" s="38" t="s">
        <v>157</v>
      </c>
      <c r="J75" s="39" t="s">
        <v>300</v>
      </c>
      <c r="K75" s="40" t="s">
        <v>301</v>
      </c>
      <c r="L75" s="35" t="n">
        <v>4</v>
      </c>
      <c r="M75" s="35" t="n">
        <v>2</v>
      </c>
      <c r="N75" s="35" t="n">
        <v>0.625</v>
      </c>
      <c r="AMH75" s="0"/>
      <c r="AMI75" s="0"/>
      <c r="AMJ75" s="0"/>
    </row>
    <row r="76" s="15" customFormat="true" ht="11" hidden="false" customHeight="true" outlineLevel="0" collapsed="false">
      <c r="A76" s="31" t="s">
        <v>18</v>
      </c>
      <c r="B76" s="32"/>
      <c r="C76" s="33" t="s">
        <v>302</v>
      </c>
      <c r="D76" s="34" t="s">
        <v>303</v>
      </c>
      <c r="E76" s="35" t="n">
        <v>1.25</v>
      </c>
      <c r="F76" s="36" t="n">
        <f aca="false">E76*22.5*1.21</f>
        <v>34.03125</v>
      </c>
      <c r="G76" s="35" t="n">
        <v>0.05</v>
      </c>
      <c r="H76" s="37" t="s">
        <v>21</v>
      </c>
      <c r="I76" s="38" t="s">
        <v>157</v>
      </c>
      <c r="J76" s="39" t="s">
        <v>304</v>
      </c>
      <c r="K76" s="40" t="s">
        <v>305</v>
      </c>
      <c r="L76" s="35" t="n">
        <v>5</v>
      </c>
      <c r="M76" s="35" t="n">
        <v>3</v>
      </c>
      <c r="N76" s="35" t="n">
        <v>0.125</v>
      </c>
      <c r="AMH76" s="0"/>
      <c r="AMI76" s="0"/>
      <c r="AMJ76" s="0"/>
    </row>
    <row r="77" s="15" customFormat="true" ht="11" hidden="false" customHeight="true" outlineLevel="0" collapsed="false">
      <c r="A77" s="31" t="s">
        <v>18</v>
      </c>
      <c r="B77" s="32"/>
      <c r="C77" s="33" t="s">
        <v>306</v>
      </c>
      <c r="D77" s="34" t="s">
        <v>307</v>
      </c>
      <c r="E77" s="35" t="n">
        <v>1.5</v>
      </c>
      <c r="F77" s="36" t="n">
        <f aca="false">E77*22.5*1.21</f>
        <v>40.8375</v>
      </c>
      <c r="G77" s="35" t="n">
        <v>0.27</v>
      </c>
      <c r="H77" s="37" t="s">
        <v>21</v>
      </c>
      <c r="I77" s="38" t="s">
        <v>157</v>
      </c>
      <c r="J77" s="39" t="s">
        <v>308</v>
      </c>
      <c r="K77" s="40" t="s">
        <v>309</v>
      </c>
      <c r="L77" s="35" t="n">
        <v>5</v>
      </c>
      <c r="M77" s="35" t="n">
        <v>3</v>
      </c>
      <c r="N77" s="35" t="n">
        <v>0.125</v>
      </c>
      <c r="AMH77" s="0"/>
      <c r="AMI77" s="0"/>
      <c r="AMJ77" s="0"/>
    </row>
    <row r="78" s="15" customFormat="true" ht="11" hidden="false" customHeight="true" outlineLevel="0" collapsed="false">
      <c r="A78" s="31" t="s">
        <v>310</v>
      </c>
      <c r="B78" s="32"/>
      <c r="C78" s="33" t="s">
        <v>311</v>
      </c>
      <c r="D78" s="34" t="s">
        <v>312</v>
      </c>
      <c r="E78" s="35" t="n">
        <v>74</v>
      </c>
      <c r="F78" s="36" t="n">
        <f aca="false">E78*22.5*1.21</f>
        <v>2014.65</v>
      </c>
      <c r="G78" s="35" t="n">
        <v>11.1</v>
      </c>
      <c r="H78" s="37" t="s">
        <v>21</v>
      </c>
      <c r="I78" s="38" t="s">
        <v>157</v>
      </c>
      <c r="J78" s="39" t="s">
        <v>313</v>
      </c>
      <c r="K78" s="40" t="s">
        <v>314</v>
      </c>
      <c r="L78" s="35" t="n">
        <v>5.75</v>
      </c>
      <c r="M78" s="35" t="n">
        <v>2</v>
      </c>
      <c r="N78" s="35" t="n">
        <v>2.75</v>
      </c>
      <c r="AMH78" s="0"/>
      <c r="AMI78" s="0"/>
      <c r="AMJ78" s="0"/>
    </row>
    <row r="79" s="15" customFormat="true" ht="11" hidden="false" customHeight="true" outlineLevel="0" collapsed="false">
      <c r="A79" s="31" t="s">
        <v>310</v>
      </c>
      <c r="B79" s="32"/>
      <c r="C79" s="33" t="s">
        <v>315</v>
      </c>
      <c r="D79" s="34" t="s">
        <v>316</v>
      </c>
      <c r="E79" s="35" t="n">
        <v>71</v>
      </c>
      <c r="F79" s="36" t="n">
        <f aca="false">E79*22.5*1.21</f>
        <v>1932.975</v>
      </c>
      <c r="G79" s="35" t="n">
        <v>6</v>
      </c>
      <c r="H79" s="37" t="s">
        <v>21</v>
      </c>
      <c r="I79" s="38" t="s">
        <v>157</v>
      </c>
      <c r="J79" s="39" t="s">
        <v>317</v>
      </c>
      <c r="K79" s="40" t="s">
        <v>318</v>
      </c>
      <c r="L79" s="35" t="n">
        <v>5.75</v>
      </c>
      <c r="M79" s="35" t="n">
        <v>2</v>
      </c>
      <c r="N79" s="35" t="n">
        <v>2.75</v>
      </c>
      <c r="AMH79" s="0"/>
      <c r="AMI79" s="0"/>
      <c r="AMJ79" s="0"/>
    </row>
    <row r="80" s="15" customFormat="true" ht="11" hidden="false" customHeight="true" outlineLevel="0" collapsed="false">
      <c r="A80" s="31" t="s">
        <v>310</v>
      </c>
      <c r="B80" s="32"/>
      <c r="C80" s="33" t="s">
        <v>319</v>
      </c>
      <c r="D80" s="34" t="s">
        <v>320</v>
      </c>
      <c r="E80" s="35" t="n">
        <v>74</v>
      </c>
      <c r="F80" s="36" t="n">
        <f aca="false">E80*22.5*1.21</f>
        <v>2014.65</v>
      </c>
      <c r="G80" s="35" t="n">
        <v>11.1</v>
      </c>
      <c r="H80" s="37" t="s">
        <v>21</v>
      </c>
      <c r="I80" s="38" t="s">
        <v>157</v>
      </c>
      <c r="J80" s="39" t="s">
        <v>321</v>
      </c>
      <c r="K80" s="40" t="s">
        <v>322</v>
      </c>
      <c r="L80" s="35" t="n">
        <v>5.75</v>
      </c>
      <c r="M80" s="35" t="n">
        <v>2</v>
      </c>
      <c r="N80" s="35" t="n">
        <v>2.75</v>
      </c>
      <c r="AMH80" s="0"/>
      <c r="AMI80" s="0"/>
      <c r="AMJ80" s="0"/>
    </row>
    <row r="81" s="15" customFormat="true" ht="11" hidden="false" customHeight="true" outlineLevel="0" collapsed="false">
      <c r="A81" s="31" t="s">
        <v>310</v>
      </c>
      <c r="B81" s="32"/>
      <c r="C81" s="33" t="s">
        <v>323</v>
      </c>
      <c r="D81" s="34" t="s">
        <v>324</v>
      </c>
      <c r="E81" s="35" t="n">
        <v>71</v>
      </c>
      <c r="F81" s="36" t="n">
        <f aca="false">E81*22.5*1.21</f>
        <v>1932.975</v>
      </c>
      <c r="G81" s="35" t="n">
        <v>6</v>
      </c>
      <c r="H81" s="37" t="s">
        <v>21</v>
      </c>
      <c r="I81" s="38" t="s">
        <v>157</v>
      </c>
      <c r="J81" s="39" t="s">
        <v>325</v>
      </c>
      <c r="K81" s="40" t="s">
        <v>326</v>
      </c>
      <c r="L81" s="35" t="n">
        <v>5.75</v>
      </c>
      <c r="M81" s="35" t="n">
        <v>2</v>
      </c>
      <c r="N81" s="35" t="n">
        <v>2.75</v>
      </c>
      <c r="AMH81" s="0"/>
      <c r="AMI81" s="0"/>
      <c r="AMJ81" s="0"/>
    </row>
    <row r="82" s="15" customFormat="true" ht="11" hidden="false" customHeight="true" outlineLevel="0" collapsed="false">
      <c r="A82" s="31" t="s">
        <v>310</v>
      </c>
      <c r="B82" s="32"/>
      <c r="C82" s="33" t="s">
        <v>327</v>
      </c>
      <c r="D82" s="34" t="s">
        <v>328</v>
      </c>
      <c r="E82" s="35" t="n">
        <v>74</v>
      </c>
      <c r="F82" s="36" t="n">
        <f aca="false">E82*22.5*1.21</f>
        <v>2014.65</v>
      </c>
      <c r="G82" s="35" t="n">
        <v>11.1</v>
      </c>
      <c r="H82" s="37" t="s">
        <v>21</v>
      </c>
      <c r="I82" s="38" t="s">
        <v>157</v>
      </c>
      <c r="J82" s="39" t="s">
        <v>329</v>
      </c>
      <c r="K82" s="40" t="s">
        <v>330</v>
      </c>
      <c r="L82" s="35" t="n">
        <v>5.75</v>
      </c>
      <c r="M82" s="35" t="n">
        <v>2</v>
      </c>
      <c r="N82" s="35" t="n">
        <v>2.75</v>
      </c>
      <c r="AMH82" s="0"/>
      <c r="AMI82" s="0"/>
      <c r="AMJ82" s="0"/>
    </row>
    <row r="83" s="15" customFormat="true" ht="11" hidden="false" customHeight="true" outlineLevel="0" collapsed="false">
      <c r="A83" s="31" t="s">
        <v>310</v>
      </c>
      <c r="B83" s="32"/>
      <c r="C83" s="33" t="s">
        <v>331</v>
      </c>
      <c r="D83" s="34" t="s">
        <v>332</v>
      </c>
      <c r="E83" s="35" t="n">
        <v>71</v>
      </c>
      <c r="F83" s="36" t="n">
        <f aca="false">E83*22.5*1.21</f>
        <v>1932.975</v>
      </c>
      <c r="G83" s="35" t="n">
        <v>6</v>
      </c>
      <c r="H83" s="37" t="s">
        <v>21</v>
      </c>
      <c r="I83" s="38" t="s">
        <v>157</v>
      </c>
      <c r="J83" s="39" t="s">
        <v>333</v>
      </c>
      <c r="K83" s="40" t="s">
        <v>334</v>
      </c>
      <c r="L83" s="35" t="n">
        <v>5.75</v>
      </c>
      <c r="M83" s="35" t="n">
        <v>2</v>
      </c>
      <c r="N83" s="35" t="n">
        <v>2.75</v>
      </c>
      <c r="AMH83" s="0"/>
      <c r="AMI83" s="0"/>
      <c r="AMJ83" s="0"/>
    </row>
    <row r="84" s="15" customFormat="true" ht="11" hidden="false" customHeight="true" outlineLevel="0" collapsed="false">
      <c r="A84" s="31" t="s">
        <v>310</v>
      </c>
      <c r="B84" s="32"/>
      <c r="C84" s="33" t="s">
        <v>335</v>
      </c>
      <c r="D84" s="34" t="s">
        <v>336</v>
      </c>
      <c r="E84" s="35" t="n">
        <v>74</v>
      </c>
      <c r="F84" s="36" t="n">
        <f aca="false">E84*22.5*1.21</f>
        <v>2014.65</v>
      </c>
      <c r="G84" s="35" t="n">
        <v>1.05</v>
      </c>
      <c r="H84" s="37" t="s">
        <v>35</v>
      </c>
      <c r="I84" s="38" t="s">
        <v>157</v>
      </c>
      <c r="J84" s="39" t="s">
        <v>337</v>
      </c>
      <c r="K84" s="40" t="s">
        <v>338</v>
      </c>
      <c r="L84" s="35" t="n">
        <v>7.5</v>
      </c>
      <c r="M84" s="35" t="n">
        <v>2</v>
      </c>
      <c r="N84" s="35" t="n">
        <v>2.75</v>
      </c>
      <c r="AMH84" s="0"/>
      <c r="AMI84" s="0"/>
      <c r="AMJ84" s="0"/>
    </row>
    <row r="85" s="15" customFormat="true" ht="11" hidden="false" customHeight="true" outlineLevel="0" collapsed="false">
      <c r="A85" s="31" t="s">
        <v>310</v>
      </c>
      <c r="B85" s="32"/>
      <c r="C85" s="33" t="s">
        <v>339</v>
      </c>
      <c r="D85" s="34" t="s">
        <v>340</v>
      </c>
      <c r="E85" s="35" t="n">
        <v>71</v>
      </c>
      <c r="F85" s="36" t="n">
        <f aca="false">E85*22.5*1.21</f>
        <v>1932.975</v>
      </c>
      <c r="G85" s="35" t="n">
        <v>7</v>
      </c>
      <c r="H85" s="37" t="s">
        <v>21</v>
      </c>
      <c r="I85" s="38" t="s">
        <v>157</v>
      </c>
      <c r="J85" s="39" t="s">
        <v>341</v>
      </c>
      <c r="K85" s="40" t="s">
        <v>342</v>
      </c>
      <c r="L85" s="35" t="n">
        <v>7.5</v>
      </c>
      <c r="M85" s="35" t="n">
        <v>2</v>
      </c>
      <c r="N85" s="35" t="n">
        <v>2.75</v>
      </c>
      <c r="AMH85" s="0"/>
      <c r="AMI85" s="0"/>
      <c r="AMJ85" s="0"/>
    </row>
    <row r="86" s="15" customFormat="true" ht="11" hidden="false" customHeight="true" outlineLevel="0" collapsed="false">
      <c r="A86" s="31" t="s">
        <v>310</v>
      </c>
      <c r="B86" s="32"/>
      <c r="C86" s="33" t="s">
        <v>343</v>
      </c>
      <c r="D86" s="34" t="s">
        <v>344</v>
      </c>
      <c r="E86" s="35" t="n">
        <v>74</v>
      </c>
      <c r="F86" s="36" t="n">
        <f aca="false">E86*22.5*1.21</f>
        <v>2014.65</v>
      </c>
      <c r="G86" s="35" t="n">
        <v>1.05</v>
      </c>
      <c r="H86" s="37" t="s">
        <v>35</v>
      </c>
      <c r="I86" s="38" t="s">
        <v>157</v>
      </c>
      <c r="J86" s="39" t="s">
        <v>345</v>
      </c>
      <c r="K86" s="40" t="s">
        <v>346</v>
      </c>
      <c r="L86" s="35" t="n">
        <v>7.5</v>
      </c>
      <c r="M86" s="35" t="n">
        <v>2</v>
      </c>
      <c r="N86" s="35" t="n">
        <v>2.75</v>
      </c>
      <c r="AMH86" s="0"/>
      <c r="AMI86" s="0"/>
      <c r="AMJ86" s="0"/>
    </row>
    <row r="87" s="15" customFormat="true" ht="11" hidden="false" customHeight="true" outlineLevel="0" collapsed="false">
      <c r="A87" s="31" t="s">
        <v>310</v>
      </c>
      <c r="B87" s="32"/>
      <c r="C87" s="33" t="s">
        <v>347</v>
      </c>
      <c r="D87" s="34" t="s">
        <v>348</v>
      </c>
      <c r="E87" s="35" t="n">
        <v>71</v>
      </c>
      <c r="F87" s="36" t="n">
        <f aca="false">E87*22.5*1.21</f>
        <v>1932.975</v>
      </c>
      <c r="G87" s="35" t="n">
        <v>7</v>
      </c>
      <c r="H87" s="37" t="s">
        <v>21</v>
      </c>
      <c r="I87" s="38" t="s">
        <v>157</v>
      </c>
      <c r="J87" s="39" t="s">
        <v>349</v>
      </c>
      <c r="K87" s="40" t="s">
        <v>350</v>
      </c>
      <c r="L87" s="35" t="n">
        <v>7.5</v>
      </c>
      <c r="M87" s="35" t="n">
        <v>2</v>
      </c>
      <c r="N87" s="35" t="n">
        <v>2.75</v>
      </c>
      <c r="AMH87" s="0"/>
      <c r="AMI87" s="0"/>
      <c r="AMJ87" s="0"/>
    </row>
    <row r="88" s="15" customFormat="true" ht="11" hidden="false" customHeight="true" outlineLevel="0" collapsed="false">
      <c r="A88" s="31" t="s">
        <v>351</v>
      </c>
      <c r="B88" s="32"/>
      <c r="C88" s="33" t="s">
        <v>352</v>
      </c>
      <c r="D88" s="34" t="s">
        <v>353</v>
      </c>
      <c r="E88" s="35" t="n">
        <v>99.95</v>
      </c>
      <c r="F88" s="36" t="n">
        <f aca="false">E88*22.5*1.21</f>
        <v>2721.13875</v>
      </c>
      <c r="G88" s="35" t="n">
        <v>7</v>
      </c>
      <c r="H88" s="37" t="s">
        <v>21</v>
      </c>
      <c r="I88" s="38" t="s">
        <v>157</v>
      </c>
      <c r="J88" s="39" t="s">
        <v>354</v>
      </c>
      <c r="K88" s="40" t="s">
        <v>355</v>
      </c>
      <c r="L88" s="35" t="n">
        <v>7</v>
      </c>
      <c r="M88" s="35" t="n">
        <v>1.5</v>
      </c>
      <c r="N88" s="35" t="n">
        <v>1.75</v>
      </c>
      <c r="AMH88" s="0"/>
      <c r="AMI88" s="0"/>
      <c r="AMJ88" s="0"/>
    </row>
    <row r="89" s="15" customFormat="true" ht="11" hidden="false" customHeight="true" outlineLevel="0" collapsed="false">
      <c r="A89" s="31" t="s">
        <v>351</v>
      </c>
      <c r="B89" s="32"/>
      <c r="C89" s="33" t="s">
        <v>356</v>
      </c>
      <c r="D89" s="34" t="s">
        <v>357</v>
      </c>
      <c r="E89" s="35" t="n">
        <v>99.95</v>
      </c>
      <c r="F89" s="36" t="n">
        <f aca="false">E89*22.5*1.21</f>
        <v>2721.13875</v>
      </c>
      <c r="G89" s="35" t="n">
        <v>7</v>
      </c>
      <c r="H89" s="37" t="s">
        <v>21</v>
      </c>
      <c r="I89" s="38" t="s">
        <v>157</v>
      </c>
      <c r="J89" s="39" t="s">
        <v>358</v>
      </c>
      <c r="K89" s="40" t="s">
        <v>359</v>
      </c>
      <c r="L89" s="35" t="n">
        <v>7</v>
      </c>
      <c r="M89" s="35" t="n">
        <v>1.5</v>
      </c>
      <c r="N89" s="35" t="n">
        <v>1.75</v>
      </c>
      <c r="AMH89" s="0"/>
      <c r="AMI89" s="0"/>
      <c r="AMJ89" s="0"/>
    </row>
    <row r="90" s="15" customFormat="true" ht="11" hidden="false" customHeight="true" outlineLevel="0" collapsed="false">
      <c r="A90" s="31" t="s">
        <v>351</v>
      </c>
      <c r="B90" s="32"/>
      <c r="C90" s="33" t="s">
        <v>360</v>
      </c>
      <c r="D90" s="34" t="s">
        <v>361</v>
      </c>
      <c r="E90" s="35" t="n">
        <v>99.95</v>
      </c>
      <c r="F90" s="36" t="n">
        <f aca="false">E90*22.5*1.21</f>
        <v>2721.13875</v>
      </c>
      <c r="G90" s="35" t="n">
        <v>7</v>
      </c>
      <c r="H90" s="37" t="s">
        <v>21</v>
      </c>
      <c r="I90" s="38" t="s">
        <v>157</v>
      </c>
      <c r="J90" s="39" t="s">
        <v>362</v>
      </c>
      <c r="K90" s="40" t="s">
        <v>363</v>
      </c>
      <c r="L90" s="35" t="n">
        <v>7</v>
      </c>
      <c r="M90" s="35" t="n">
        <v>1.5</v>
      </c>
      <c r="N90" s="35" t="n">
        <v>1.75</v>
      </c>
      <c r="AMH90" s="0"/>
      <c r="AMI90" s="0"/>
      <c r="AMJ90" s="0"/>
    </row>
    <row r="91" s="15" customFormat="true" ht="11" hidden="false" customHeight="true" outlineLevel="0" collapsed="false">
      <c r="A91" s="31" t="s">
        <v>351</v>
      </c>
      <c r="B91" s="32"/>
      <c r="C91" s="33" t="s">
        <v>364</v>
      </c>
      <c r="D91" s="34" t="s">
        <v>365</v>
      </c>
      <c r="E91" s="35" t="n">
        <v>99.95</v>
      </c>
      <c r="F91" s="36" t="n">
        <f aca="false">E91*22.5*1.21</f>
        <v>2721.13875</v>
      </c>
      <c r="G91" s="35" t="n">
        <v>7</v>
      </c>
      <c r="H91" s="37" t="s">
        <v>21</v>
      </c>
      <c r="I91" s="38" t="s">
        <v>157</v>
      </c>
      <c r="J91" s="39" t="s">
        <v>366</v>
      </c>
      <c r="K91" s="40" t="s">
        <v>367</v>
      </c>
      <c r="L91" s="35" t="n">
        <v>7</v>
      </c>
      <c r="M91" s="35" t="n">
        <v>1.5</v>
      </c>
      <c r="N91" s="35" t="n">
        <v>1.75</v>
      </c>
      <c r="AMH91" s="0"/>
      <c r="AMI91" s="0"/>
      <c r="AMJ91" s="0"/>
    </row>
    <row r="92" s="15" customFormat="true" ht="11" hidden="false" customHeight="true" outlineLevel="0" collapsed="false">
      <c r="A92" s="31" t="s">
        <v>351</v>
      </c>
      <c r="B92" s="32"/>
      <c r="C92" s="33" t="s">
        <v>368</v>
      </c>
      <c r="D92" s="34" t="s">
        <v>369</v>
      </c>
      <c r="E92" s="35" t="n">
        <v>99.95</v>
      </c>
      <c r="F92" s="36" t="n">
        <f aca="false">E92*22.5*1.21</f>
        <v>2721.13875</v>
      </c>
      <c r="G92" s="35" t="n">
        <v>7</v>
      </c>
      <c r="H92" s="37" t="s">
        <v>21</v>
      </c>
      <c r="I92" s="38" t="s">
        <v>157</v>
      </c>
      <c r="J92" s="39" t="s">
        <v>370</v>
      </c>
      <c r="K92" s="40" t="s">
        <v>371</v>
      </c>
      <c r="L92" s="35" t="n">
        <v>7</v>
      </c>
      <c r="M92" s="35" t="n">
        <v>1.5</v>
      </c>
      <c r="N92" s="35" t="n">
        <v>1.75</v>
      </c>
      <c r="AMH92" s="0"/>
      <c r="AMI92" s="0"/>
      <c r="AMJ92" s="0"/>
    </row>
    <row r="93" s="15" customFormat="true" ht="11" hidden="false" customHeight="true" outlineLevel="0" collapsed="false">
      <c r="A93" s="31" t="s">
        <v>351</v>
      </c>
      <c r="B93" s="32"/>
      <c r="C93" s="33" t="s">
        <v>372</v>
      </c>
      <c r="D93" s="34" t="s">
        <v>373</v>
      </c>
      <c r="E93" s="35" t="n">
        <v>10</v>
      </c>
      <c r="F93" s="36" t="n">
        <f aca="false">E93*22.5*1.21</f>
        <v>272.25</v>
      </c>
      <c r="G93" s="35" t="n">
        <v>1.6</v>
      </c>
      <c r="H93" s="37" t="s">
        <v>21</v>
      </c>
      <c r="I93" s="38" t="s">
        <v>157</v>
      </c>
      <c r="J93" s="39" t="s">
        <v>374</v>
      </c>
      <c r="K93" s="40" t="s">
        <v>375</v>
      </c>
      <c r="L93" s="35" t="n">
        <v>2.75</v>
      </c>
      <c r="M93" s="35" t="n">
        <v>1.25</v>
      </c>
      <c r="N93" s="35" t="n">
        <v>4.5</v>
      </c>
      <c r="AMH93" s="0"/>
      <c r="AMI93" s="0"/>
      <c r="AMJ93" s="0"/>
    </row>
    <row r="94" s="15" customFormat="true" ht="11" hidden="false" customHeight="true" outlineLevel="0" collapsed="false">
      <c r="A94" s="31" t="s">
        <v>351</v>
      </c>
      <c r="B94" s="32"/>
      <c r="C94" s="33" t="s">
        <v>376</v>
      </c>
      <c r="D94" s="34" t="s">
        <v>377</v>
      </c>
      <c r="E94" s="35" t="n">
        <v>15</v>
      </c>
      <c r="F94" s="36" t="n">
        <f aca="false">E94*22.5*1.21</f>
        <v>408.375</v>
      </c>
      <c r="G94" s="35" t="n">
        <v>0.64</v>
      </c>
      <c r="H94" s="37" t="s">
        <v>21</v>
      </c>
      <c r="I94" s="38" t="s">
        <v>157</v>
      </c>
      <c r="J94" s="39" t="s">
        <v>378</v>
      </c>
      <c r="K94" s="40" t="s">
        <v>379</v>
      </c>
      <c r="L94" s="35" t="n">
        <v>2.75</v>
      </c>
      <c r="M94" s="35" t="n">
        <v>1.25</v>
      </c>
      <c r="N94" s="35" t="n">
        <v>4.5</v>
      </c>
      <c r="AMH94" s="0"/>
      <c r="AMI94" s="0"/>
      <c r="AMJ94" s="0"/>
    </row>
    <row r="95" s="15" customFormat="true" ht="11" hidden="false" customHeight="true" outlineLevel="0" collapsed="false">
      <c r="A95" s="31" t="s">
        <v>351</v>
      </c>
      <c r="B95" s="32"/>
      <c r="C95" s="33" t="s">
        <v>380</v>
      </c>
      <c r="D95" s="34" t="s">
        <v>381</v>
      </c>
      <c r="E95" s="35" t="n">
        <v>20</v>
      </c>
      <c r="F95" s="36" t="n">
        <f aca="false">E95*22.5*1.21</f>
        <v>544.5</v>
      </c>
      <c r="G95" s="35" t="n">
        <v>0.4</v>
      </c>
      <c r="H95" s="37" t="s">
        <v>21</v>
      </c>
      <c r="I95" s="38" t="s">
        <v>157</v>
      </c>
      <c r="J95" s="39" t="s">
        <v>382</v>
      </c>
      <c r="K95" s="40" t="s">
        <v>383</v>
      </c>
      <c r="L95" s="35" t="n">
        <v>2.75</v>
      </c>
      <c r="M95" s="35" t="n">
        <v>1.25</v>
      </c>
      <c r="N95" s="35" t="n">
        <v>4.5</v>
      </c>
      <c r="AMH95" s="0"/>
      <c r="AMI95" s="0"/>
      <c r="AMJ95" s="0"/>
    </row>
    <row r="96" s="15" customFormat="true" ht="11" hidden="false" customHeight="true" outlineLevel="0" collapsed="false">
      <c r="A96" s="31" t="s">
        <v>351</v>
      </c>
      <c r="B96" s="32"/>
      <c r="C96" s="33" t="s">
        <v>384</v>
      </c>
      <c r="D96" s="34" t="s">
        <v>385</v>
      </c>
      <c r="E96" s="35" t="n">
        <v>20</v>
      </c>
      <c r="F96" s="36" t="n">
        <f aca="false">E96*22.5*1.21</f>
        <v>544.5</v>
      </c>
      <c r="G96" s="35" t="n">
        <v>1.92</v>
      </c>
      <c r="H96" s="37" t="s">
        <v>21</v>
      </c>
      <c r="I96" s="38" t="s">
        <v>157</v>
      </c>
      <c r="J96" s="39" t="s">
        <v>386</v>
      </c>
      <c r="K96" s="40" t="s">
        <v>387</v>
      </c>
      <c r="L96" s="35" t="n">
        <v>3.75</v>
      </c>
      <c r="M96" s="35" t="n">
        <v>1.5</v>
      </c>
      <c r="N96" s="35" t="n">
        <v>5.5</v>
      </c>
      <c r="AMH96" s="0"/>
      <c r="AMI96" s="0"/>
      <c r="AMJ96" s="0"/>
    </row>
    <row r="97" s="15" customFormat="true" ht="11" hidden="false" customHeight="true" outlineLevel="0" collapsed="false">
      <c r="A97" s="31" t="s">
        <v>351</v>
      </c>
      <c r="B97" s="32"/>
      <c r="C97" s="33" t="s">
        <v>388</v>
      </c>
      <c r="D97" s="34" t="s">
        <v>389</v>
      </c>
      <c r="E97" s="35" t="n">
        <v>20</v>
      </c>
      <c r="F97" s="36" t="n">
        <f aca="false">E97*22.5*1.21</f>
        <v>544.5</v>
      </c>
      <c r="G97" s="35" t="n">
        <v>1.6</v>
      </c>
      <c r="H97" s="37" t="s">
        <v>21</v>
      </c>
      <c r="I97" s="38" t="s">
        <v>157</v>
      </c>
      <c r="J97" s="39" t="s">
        <v>390</v>
      </c>
      <c r="K97" s="40" t="s">
        <v>391</v>
      </c>
      <c r="L97" s="35" t="n">
        <v>3.75</v>
      </c>
      <c r="M97" s="35" t="n">
        <v>1.5</v>
      </c>
      <c r="N97" s="35" t="n">
        <v>5.5</v>
      </c>
      <c r="AMH97" s="0"/>
      <c r="AMI97" s="0"/>
      <c r="AMJ97" s="0"/>
    </row>
    <row r="98" s="15" customFormat="true" ht="11" hidden="false" customHeight="true" outlineLevel="0" collapsed="false">
      <c r="A98" s="31" t="s">
        <v>351</v>
      </c>
      <c r="B98" s="32"/>
      <c r="C98" s="33" t="s">
        <v>392</v>
      </c>
      <c r="D98" s="34" t="s">
        <v>393</v>
      </c>
      <c r="E98" s="35" t="n">
        <v>25</v>
      </c>
      <c r="F98" s="36" t="n">
        <f aca="false">E98*22.5*1.21</f>
        <v>680.625</v>
      </c>
      <c r="G98" s="35" t="n">
        <v>4</v>
      </c>
      <c r="H98" s="37" t="s">
        <v>21</v>
      </c>
      <c r="I98" s="38" t="s">
        <v>157</v>
      </c>
      <c r="J98" s="39" t="s">
        <v>394</v>
      </c>
      <c r="K98" s="40" t="s">
        <v>395</v>
      </c>
      <c r="L98" s="35" t="n">
        <v>5.75</v>
      </c>
      <c r="M98" s="35" t="n">
        <v>3.25</v>
      </c>
      <c r="N98" s="35" t="n">
        <v>2.25</v>
      </c>
      <c r="AMH98" s="0"/>
      <c r="AMI98" s="0"/>
      <c r="AMJ98" s="0"/>
    </row>
    <row r="99" s="15" customFormat="true" ht="11" hidden="false" customHeight="true" outlineLevel="0" collapsed="false">
      <c r="A99" s="31" t="s">
        <v>351</v>
      </c>
      <c r="B99" s="32"/>
      <c r="C99" s="33" t="s">
        <v>396</v>
      </c>
      <c r="D99" s="34" t="s">
        <v>397</v>
      </c>
      <c r="E99" s="35" t="n">
        <v>80</v>
      </c>
      <c r="F99" s="36" t="n">
        <f aca="false">E99*22.5*1.21</f>
        <v>2178</v>
      </c>
      <c r="G99" s="35" t="n">
        <v>6</v>
      </c>
      <c r="H99" s="39" t="s">
        <v>21</v>
      </c>
      <c r="I99" s="38" t="s">
        <v>157</v>
      </c>
      <c r="J99" s="39" t="s">
        <v>398</v>
      </c>
      <c r="K99" s="40" t="s">
        <v>399</v>
      </c>
      <c r="L99" s="35" t="n">
        <v>5.75</v>
      </c>
      <c r="M99" s="35" t="n">
        <v>3.25</v>
      </c>
      <c r="N99" s="35" t="n">
        <v>2.25</v>
      </c>
      <c r="AMH99" s="0"/>
      <c r="AMI99" s="0"/>
      <c r="AMJ99" s="0"/>
    </row>
    <row r="100" s="15" customFormat="true" ht="11" hidden="false" customHeight="true" outlineLevel="0" collapsed="false">
      <c r="A100" s="31" t="s">
        <v>351</v>
      </c>
      <c r="B100" s="32"/>
      <c r="C100" s="33" t="s">
        <v>400</v>
      </c>
      <c r="D100" s="34" t="s">
        <v>401</v>
      </c>
      <c r="E100" s="35" t="n">
        <v>60</v>
      </c>
      <c r="F100" s="36" t="n">
        <f aca="false">E100*22.5*1.21</f>
        <v>1633.5</v>
      </c>
      <c r="G100" s="35" t="n">
        <v>5</v>
      </c>
      <c r="H100" s="37" t="s">
        <v>21</v>
      </c>
      <c r="I100" s="38" t="s">
        <v>157</v>
      </c>
      <c r="J100" s="39" t="s">
        <v>402</v>
      </c>
      <c r="K100" s="40" t="s">
        <v>403</v>
      </c>
      <c r="L100" s="35" t="n">
        <v>5.75</v>
      </c>
      <c r="M100" s="35" t="n">
        <v>3.25</v>
      </c>
      <c r="N100" s="35" t="n">
        <v>2.25</v>
      </c>
      <c r="AMH100" s="0"/>
      <c r="AMI100" s="0"/>
      <c r="AMJ100" s="0"/>
    </row>
    <row r="101" s="15" customFormat="true" ht="11" hidden="false" customHeight="true" outlineLevel="0" collapsed="false">
      <c r="A101" s="31" t="s">
        <v>351</v>
      </c>
      <c r="B101" s="32"/>
      <c r="C101" s="33" t="s">
        <v>404</v>
      </c>
      <c r="D101" s="34" t="s">
        <v>405</v>
      </c>
      <c r="E101" s="35" t="n">
        <v>65</v>
      </c>
      <c r="F101" s="36" t="n">
        <f aca="false">E101*22.5*1.21</f>
        <v>1769.625</v>
      </c>
      <c r="G101" s="35" t="n">
        <v>6</v>
      </c>
      <c r="H101" s="39" t="s">
        <v>21</v>
      </c>
      <c r="I101" s="38" t="s">
        <v>157</v>
      </c>
      <c r="J101" s="39" t="s">
        <v>406</v>
      </c>
      <c r="K101" s="40" t="s">
        <v>407</v>
      </c>
      <c r="L101" s="35" t="n">
        <v>5.75</v>
      </c>
      <c r="M101" s="35" t="n">
        <v>3.25</v>
      </c>
      <c r="N101" s="35" t="n">
        <v>2.25</v>
      </c>
      <c r="AMH101" s="0"/>
      <c r="AMI101" s="0"/>
      <c r="AMJ101" s="0"/>
    </row>
    <row r="102" s="15" customFormat="true" ht="11" hidden="false" customHeight="true" outlineLevel="0" collapsed="false">
      <c r="A102" s="31" t="s">
        <v>351</v>
      </c>
      <c r="B102" s="32"/>
      <c r="C102" s="33" t="s">
        <v>408</v>
      </c>
      <c r="D102" s="34" t="s">
        <v>409</v>
      </c>
      <c r="E102" s="35" t="n">
        <v>45</v>
      </c>
      <c r="F102" s="36" t="n">
        <f aca="false">E102*22.5*1.21</f>
        <v>1225.125</v>
      </c>
      <c r="G102" s="35" t="n">
        <v>4.5</v>
      </c>
      <c r="H102" s="37" t="s">
        <v>21</v>
      </c>
      <c r="I102" s="38" t="s">
        <v>157</v>
      </c>
      <c r="J102" s="39" t="s">
        <v>410</v>
      </c>
      <c r="K102" s="40" t="s">
        <v>411</v>
      </c>
      <c r="L102" s="35" t="n">
        <v>5.75</v>
      </c>
      <c r="M102" s="35" t="n">
        <v>3.25</v>
      </c>
      <c r="N102" s="35" t="n">
        <v>2.25</v>
      </c>
      <c r="AMH102" s="0"/>
      <c r="AMI102" s="0"/>
      <c r="AMJ102" s="0"/>
    </row>
    <row r="103" s="15" customFormat="true" ht="11" hidden="false" customHeight="true" outlineLevel="0" collapsed="false">
      <c r="A103" s="31" t="s">
        <v>351</v>
      </c>
      <c r="B103" s="32"/>
      <c r="C103" s="33" t="s">
        <v>412</v>
      </c>
      <c r="D103" s="34" t="s">
        <v>413</v>
      </c>
      <c r="E103" s="35" t="n">
        <v>55</v>
      </c>
      <c r="F103" s="36" t="n">
        <f aca="false">E103*22.5*1.21</f>
        <v>1497.375</v>
      </c>
      <c r="G103" s="35" t="n">
        <v>5.12</v>
      </c>
      <c r="H103" s="37" t="s">
        <v>21</v>
      </c>
      <c r="I103" s="38" t="s">
        <v>157</v>
      </c>
      <c r="J103" s="39" t="s">
        <v>414</v>
      </c>
      <c r="K103" s="40" t="s">
        <v>415</v>
      </c>
      <c r="L103" s="35" t="n">
        <v>5.75</v>
      </c>
      <c r="M103" s="35" t="n">
        <v>3.25</v>
      </c>
      <c r="N103" s="35" t="n">
        <v>2.25</v>
      </c>
      <c r="AMH103" s="0"/>
      <c r="AMI103" s="0"/>
      <c r="AMJ103" s="0"/>
    </row>
    <row r="104" s="15" customFormat="true" ht="11" hidden="false" customHeight="true" outlineLevel="0" collapsed="false">
      <c r="A104" s="31" t="s">
        <v>416</v>
      </c>
      <c r="B104" s="32"/>
      <c r="C104" s="33" t="s">
        <v>417</v>
      </c>
      <c r="D104" s="34" t="s">
        <v>418</v>
      </c>
      <c r="E104" s="35" t="n">
        <v>65</v>
      </c>
      <c r="F104" s="36" t="n">
        <f aca="false">E104*22.5*1.21</f>
        <v>1769.625</v>
      </c>
      <c r="G104" s="35" t="n">
        <v>0.1</v>
      </c>
      <c r="H104" s="37" t="s">
        <v>35</v>
      </c>
      <c r="I104" s="38" t="s">
        <v>157</v>
      </c>
      <c r="J104" s="39" t="s">
        <v>419</v>
      </c>
      <c r="K104" s="40" t="s">
        <v>420</v>
      </c>
      <c r="L104" s="49" t="n">
        <v>3.75</v>
      </c>
      <c r="M104" s="49" t="n">
        <v>3.5</v>
      </c>
      <c r="N104" s="49" t="n">
        <v>1.25</v>
      </c>
      <c r="AMH104" s="0"/>
      <c r="AMI104" s="0"/>
      <c r="AMJ104" s="0"/>
    </row>
    <row r="105" s="15" customFormat="true" ht="11" hidden="false" customHeight="true" outlineLevel="0" collapsed="false">
      <c r="A105" s="31" t="s">
        <v>416</v>
      </c>
      <c r="B105" s="32"/>
      <c r="C105" s="33" t="s">
        <v>421</v>
      </c>
      <c r="D105" s="34" t="s">
        <v>422</v>
      </c>
      <c r="E105" s="35" t="n">
        <v>45</v>
      </c>
      <c r="F105" s="36" t="n">
        <f aca="false">E105*22.5*1.21</f>
        <v>1225.125</v>
      </c>
      <c r="G105" s="35" t="n">
        <v>0.08</v>
      </c>
      <c r="H105" s="37" t="s">
        <v>35</v>
      </c>
      <c r="I105" s="38" t="s">
        <v>157</v>
      </c>
      <c r="J105" s="39" t="s">
        <v>423</v>
      </c>
      <c r="K105" s="40" t="s">
        <v>424</v>
      </c>
      <c r="L105" s="49" t="n">
        <v>3.75</v>
      </c>
      <c r="M105" s="49" t="n">
        <v>3.5</v>
      </c>
      <c r="N105" s="49" t="n">
        <v>1.25</v>
      </c>
      <c r="AMH105" s="0"/>
      <c r="AMI105" s="0"/>
      <c r="AMJ105" s="0"/>
    </row>
    <row r="106" s="15" customFormat="true" ht="11" hidden="false" customHeight="true" outlineLevel="0" collapsed="false">
      <c r="A106" s="31" t="s">
        <v>416</v>
      </c>
      <c r="B106" s="32"/>
      <c r="C106" s="33" t="s">
        <v>425</v>
      </c>
      <c r="D106" s="34" t="s">
        <v>426</v>
      </c>
      <c r="E106" s="35" t="n">
        <v>45</v>
      </c>
      <c r="F106" s="36" t="n">
        <f aca="false">E106*22.5*1.21</f>
        <v>1225.125</v>
      </c>
      <c r="G106" s="35" t="n">
        <v>0.08</v>
      </c>
      <c r="H106" s="37" t="s">
        <v>35</v>
      </c>
      <c r="I106" s="38" t="s">
        <v>157</v>
      </c>
      <c r="J106" s="39" t="s">
        <v>427</v>
      </c>
      <c r="K106" s="40" t="s">
        <v>428</v>
      </c>
      <c r="L106" s="49" t="n">
        <v>3.75</v>
      </c>
      <c r="M106" s="49" t="n">
        <v>3.5</v>
      </c>
      <c r="N106" s="49" t="n">
        <v>1.25</v>
      </c>
      <c r="AMH106" s="0"/>
      <c r="AMI106" s="0"/>
      <c r="AMJ106" s="0"/>
    </row>
    <row r="107" s="15" customFormat="true" ht="11" hidden="false" customHeight="true" outlineLevel="0" collapsed="false">
      <c r="A107" s="31" t="s">
        <v>416</v>
      </c>
      <c r="B107" s="32"/>
      <c r="C107" s="33" t="s">
        <v>429</v>
      </c>
      <c r="D107" s="34" t="s">
        <v>430</v>
      </c>
      <c r="E107" s="35" t="n">
        <v>125</v>
      </c>
      <c r="F107" s="36" t="n">
        <f aca="false">E107*22.5*1.21</f>
        <v>3403.125</v>
      </c>
      <c r="G107" s="35" t="n">
        <v>0.1</v>
      </c>
      <c r="H107" s="37" t="s">
        <v>35</v>
      </c>
      <c r="I107" s="38" t="s">
        <v>157</v>
      </c>
      <c r="J107" s="39" t="s">
        <v>431</v>
      </c>
      <c r="K107" s="40" t="s">
        <v>432</v>
      </c>
      <c r="L107" s="49" t="n">
        <v>3.75</v>
      </c>
      <c r="M107" s="49" t="n">
        <v>3.5</v>
      </c>
      <c r="N107" s="49" t="n">
        <v>1.25</v>
      </c>
      <c r="AMH107" s="0"/>
      <c r="AMI107" s="0"/>
      <c r="AMJ107" s="0"/>
    </row>
    <row r="108" s="15" customFormat="true" ht="11" hidden="false" customHeight="true" outlineLevel="0" collapsed="false">
      <c r="A108" s="31" t="s">
        <v>433</v>
      </c>
      <c r="B108" s="32"/>
      <c r="C108" s="33" t="s">
        <v>434</v>
      </c>
      <c r="D108" s="34" t="s">
        <v>435</v>
      </c>
      <c r="E108" s="35" t="n">
        <v>50</v>
      </c>
      <c r="F108" s="36" t="n">
        <f aca="false">E108*22.5*1.21</f>
        <v>1361.25</v>
      </c>
      <c r="G108" s="35" t="n">
        <v>7.36</v>
      </c>
      <c r="H108" s="37" t="s">
        <v>21</v>
      </c>
      <c r="I108" s="38" t="s">
        <v>157</v>
      </c>
      <c r="J108" s="39" t="s">
        <v>436</v>
      </c>
      <c r="K108" s="40" t="s">
        <v>437</v>
      </c>
      <c r="L108" s="35" t="n">
        <v>9.75</v>
      </c>
      <c r="M108" s="35" t="n">
        <v>4.25</v>
      </c>
      <c r="N108" s="35" t="n">
        <v>2.25</v>
      </c>
      <c r="AMH108" s="0"/>
      <c r="AMI108" s="0"/>
      <c r="AMJ108" s="0"/>
    </row>
    <row r="109" s="15" customFormat="true" ht="11" hidden="false" customHeight="true" outlineLevel="0" collapsed="false">
      <c r="A109" s="31" t="s">
        <v>433</v>
      </c>
      <c r="B109" s="32"/>
      <c r="C109" s="33" t="s">
        <v>438</v>
      </c>
      <c r="D109" s="34" t="s">
        <v>439</v>
      </c>
      <c r="E109" s="35" t="n">
        <v>20</v>
      </c>
      <c r="F109" s="36" t="n">
        <f aca="false">E109*22.5*1.21</f>
        <v>544.5</v>
      </c>
      <c r="G109" s="35" t="n">
        <v>4.48</v>
      </c>
      <c r="H109" s="37" t="s">
        <v>21</v>
      </c>
      <c r="I109" s="38" t="s">
        <v>157</v>
      </c>
      <c r="J109" s="39" t="s">
        <v>440</v>
      </c>
      <c r="K109" s="40" t="s">
        <v>441</v>
      </c>
      <c r="L109" s="35" t="n">
        <v>5.75</v>
      </c>
      <c r="M109" s="35" t="n">
        <v>2.25</v>
      </c>
      <c r="N109" s="35" t="n">
        <v>2.25</v>
      </c>
      <c r="AMH109" s="0"/>
      <c r="AMI109" s="0"/>
      <c r="AMJ109" s="0"/>
    </row>
    <row r="110" s="15" customFormat="true" ht="11" hidden="false" customHeight="true" outlineLevel="0" collapsed="false">
      <c r="A110" s="31" t="s">
        <v>433</v>
      </c>
      <c r="B110" s="32"/>
      <c r="C110" s="33" t="s">
        <v>442</v>
      </c>
      <c r="D110" s="34" t="s">
        <v>443</v>
      </c>
      <c r="E110" s="35" t="n">
        <v>40</v>
      </c>
      <c r="F110" s="36" t="n">
        <f aca="false">E110*22.5*1.21</f>
        <v>1089</v>
      </c>
      <c r="G110" s="35" t="n">
        <v>3.2</v>
      </c>
      <c r="H110" s="37" t="s">
        <v>21</v>
      </c>
      <c r="I110" s="38" t="s">
        <v>157</v>
      </c>
      <c r="J110" s="39" t="s">
        <v>444</v>
      </c>
      <c r="K110" s="40" t="s">
        <v>445</v>
      </c>
      <c r="L110" s="35" t="n">
        <v>5.75</v>
      </c>
      <c r="M110" s="35" t="n">
        <v>2.25</v>
      </c>
      <c r="N110" s="35" t="n">
        <v>2.25</v>
      </c>
      <c r="AMH110" s="0"/>
      <c r="AMI110" s="0"/>
      <c r="AMJ110" s="0"/>
    </row>
    <row r="111" s="15" customFormat="true" ht="11" hidden="false" customHeight="true" outlineLevel="0" collapsed="false">
      <c r="A111" s="31" t="s">
        <v>433</v>
      </c>
      <c r="B111" s="32"/>
      <c r="C111" s="33" t="s">
        <v>446</v>
      </c>
      <c r="D111" s="34" t="s">
        <v>447</v>
      </c>
      <c r="E111" s="35" t="n">
        <v>45</v>
      </c>
      <c r="F111" s="36" t="n">
        <f aca="false">E111*22.5*1.21</f>
        <v>1225.125</v>
      </c>
      <c r="G111" s="35" t="n">
        <v>4.8</v>
      </c>
      <c r="H111" s="37" t="s">
        <v>21</v>
      </c>
      <c r="I111" s="38" t="s">
        <v>157</v>
      </c>
      <c r="J111" s="39" t="s">
        <v>448</v>
      </c>
      <c r="K111" s="40" t="s">
        <v>449</v>
      </c>
      <c r="L111" s="35" t="n">
        <v>5.75</v>
      </c>
      <c r="M111" s="35" t="n">
        <v>2.25</v>
      </c>
      <c r="N111" s="35" t="n">
        <v>2.25</v>
      </c>
      <c r="AMH111" s="0"/>
      <c r="AMI111" s="0"/>
      <c r="AMJ111" s="0"/>
    </row>
    <row r="112" s="15" customFormat="true" ht="11" hidden="false" customHeight="true" outlineLevel="0" collapsed="false">
      <c r="A112" s="31" t="s">
        <v>433</v>
      </c>
      <c r="B112" s="32"/>
      <c r="C112" s="33" t="s">
        <v>450</v>
      </c>
      <c r="D112" s="34" t="s">
        <v>451</v>
      </c>
      <c r="E112" s="35" t="n">
        <v>150</v>
      </c>
      <c r="F112" s="36" t="n">
        <f aca="false">E112*22.5*1.21</f>
        <v>4083.75</v>
      </c>
      <c r="G112" s="35" t="n">
        <v>1.36</v>
      </c>
      <c r="H112" s="37" t="s">
        <v>35</v>
      </c>
      <c r="I112" s="38" t="s">
        <v>157</v>
      </c>
      <c r="J112" s="39" t="s">
        <v>452</v>
      </c>
      <c r="K112" s="40" t="s">
        <v>453</v>
      </c>
      <c r="L112" s="35" t="n">
        <v>9.75</v>
      </c>
      <c r="M112" s="35" t="n">
        <v>4.25</v>
      </c>
      <c r="N112" s="35" t="n">
        <v>2.25</v>
      </c>
      <c r="AMH112" s="0"/>
      <c r="AMI112" s="0"/>
      <c r="AMJ112" s="0"/>
    </row>
    <row r="113" s="15" customFormat="true" ht="11" hidden="false" customHeight="true" outlineLevel="0" collapsed="false">
      <c r="A113" s="31" t="s">
        <v>433</v>
      </c>
      <c r="B113" s="32"/>
      <c r="C113" s="33" t="s">
        <v>454</v>
      </c>
      <c r="D113" s="34" t="s">
        <v>455</v>
      </c>
      <c r="E113" s="35" t="n">
        <v>95</v>
      </c>
      <c r="F113" s="36" t="n">
        <f aca="false">E113*22.5*1.21</f>
        <v>2586.375</v>
      </c>
      <c r="G113" s="35" t="n">
        <v>0.34</v>
      </c>
      <c r="H113" s="37" t="s">
        <v>35</v>
      </c>
      <c r="I113" s="38" t="s">
        <v>157</v>
      </c>
      <c r="J113" s="39" t="s">
        <v>456</v>
      </c>
      <c r="K113" s="40" t="s">
        <v>457</v>
      </c>
      <c r="L113" s="35" t="n">
        <v>5.75</v>
      </c>
      <c r="M113" s="35" t="n">
        <v>3.25</v>
      </c>
      <c r="N113" s="35" t="n">
        <v>2.5</v>
      </c>
      <c r="AMH113" s="0"/>
      <c r="AMI113" s="0"/>
      <c r="AMJ113" s="0"/>
    </row>
    <row r="114" s="15" customFormat="true" ht="11" hidden="false" customHeight="true" outlineLevel="0" collapsed="false">
      <c r="A114" s="31" t="s">
        <v>458</v>
      </c>
      <c r="B114" s="32"/>
      <c r="C114" s="33" t="s">
        <v>459</v>
      </c>
      <c r="D114" s="34" t="s">
        <v>460</v>
      </c>
      <c r="E114" s="35" t="n">
        <v>79</v>
      </c>
      <c r="F114" s="36" t="n">
        <f aca="false">E114*22.5*1.21</f>
        <v>2150.775</v>
      </c>
      <c r="G114" s="35" t="n">
        <v>5.4</v>
      </c>
      <c r="H114" s="37" t="s">
        <v>21</v>
      </c>
      <c r="I114" s="38" t="s">
        <v>157</v>
      </c>
      <c r="J114" s="39" t="s">
        <v>461</v>
      </c>
      <c r="K114" s="40" t="s">
        <v>462</v>
      </c>
      <c r="L114" s="35" t="n">
        <v>5.5</v>
      </c>
      <c r="M114" s="35" t="n">
        <v>5.5</v>
      </c>
      <c r="N114" s="35" t="n">
        <v>1.5</v>
      </c>
      <c r="AMH114" s="0"/>
      <c r="AMI114" s="0"/>
      <c r="AMJ114" s="0"/>
    </row>
    <row r="115" s="15" customFormat="true" ht="11" hidden="false" customHeight="true" outlineLevel="0" collapsed="false">
      <c r="A115" s="31" t="s">
        <v>458</v>
      </c>
      <c r="B115" s="32"/>
      <c r="C115" s="33" t="s">
        <v>463</v>
      </c>
      <c r="D115" s="34" t="s">
        <v>464</v>
      </c>
      <c r="E115" s="35" t="n">
        <v>65</v>
      </c>
      <c r="F115" s="36" t="n">
        <f aca="false">E115*22.5*1.21</f>
        <v>1769.625</v>
      </c>
      <c r="G115" s="35" t="n">
        <v>10.55</v>
      </c>
      <c r="H115" s="37" t="s">
        <v>21</v>
      </c>
      <c r="I115" s="38" t="s">
        <v>157</v>
      </c>
      <c r="J115" s="39" t="s">
        <v>465</v>
      </c>
      <c r="K115" s="40" t="s">
        <v>466</v>
      </c>
      <c r="L115" s="35" t="n">
        <v>11</v>
      </c>
      <c r="M115" s="35" t="n">
        <v>2.5</v>
      </c>
      <c r="N115" s="35" t="n">
        <v>2.5</v>
      </c>
      <c r="AMH115" s="0"/>
      <c r="AMI115" s="0"/>
      <c r="AMJ115" s="0"/>
    </row>
    <row r="116" s="15" customFormat="true" ht="11" hidden="false" customHeight="true" outlineLevel="0" collapsed="false">
      <c r="A116" s="31" t="s">
        <v>458</v>
      </c>
      <c r="B116" s="32"/>
      <c r="C116" s="33" t="s">
        <v>467</v>
      </c>
      <c r="D116" s="34" t="s">
        <v>468</v>
      </c>
      <c r="E116" s="35" t="n">
        <v>55</v>
      </c>
      <c r="F116" s="36" t="n">
        <f aca="false">E116*22.5*1.21</f>
        <v>1497.375</v>
      </c>
      <c r="G116" s="35" t="n">
        <v>7.05</v>
      </c>
      <c r="H116" s="37" t="s">
        <v>21</v>
      </c>
      <c r="I116" s="38" t="s">
        <v>157</v>
      </c>
      <c r="J116" s="39" t="s">
        <v>469</v>
      </c>
      <c r="K116" s="40" t="s">
        <v>470</v>
      </c>
      <c r="L116" s="35" t="n">
        <v>8</v>
      </c>
      <c r="M116" s="35" t="n">
        <v>5</v>
      </c>
      <c r="N116" s="35" t="n">
        <v>2</v>
      </c>
      <c r="AMH116" s="0"/>
      <c r="AMI116" s="0"/>
      <c r="AMJ116" s="0"/>
    </row>
    <row r="117" s="15" customFormat="true" ht="11" hidden="false" customHeight="true" outlineLevel="0" collapsed="false">
      <c r="A117" s="31" t="s">
        <v>458</v>
      </c>
      <c r="B117" s="32"/>
      <c r="C117" s="33" t="s">
        <v>471</v>
      </c>
      <c r="D117" s="34" t="s">
        <v>472</v>
      </c>
      <c r="E117" s="35" t="n">
        <v>65</v>
      </c>
      <c r="F117" s="36" t="n">
        <f aca="false">E117*22.5*1.21</f>
        <v>1769.625</v>
      </c>
      <c r="G117" s="35" t="n">
        <v>8.2</v>
      </c>
      <c r="H117" s="37" t="s">
        <v>21</v>
      </c>
      <c r="I117" s="38" t="s">
        <v>157</v>
      </c>
      <c r="J117" s="39" t="s">
        <v>473</v>
      </c>
      <c r="K117" s="40" t="s">
        <v>474</v>
      </c>
      <c r="L117" s="35" t="n">
        <v>11</v>
      </c>
      <c r="M117" s="35" t="n">
        <v>2.5</v>
      </c>
      <c r="N117" s="35" t="n">
        <v>2.5</v>
      </c>
      <c r="AMH117" s="0"/>
      <c r="AMI117" s="0"/>
      <c r="AMJ117" s="0"/>
    </row>
    <row r="118" s="15" customFormat="true" ht="11" hidden="false" customHeight="true" outlineLevel="0" collapsed="false">
      <c r="A118" s="31" t="s">
        <v>458</v>
      </c>
      <c r="B118" s="32"/>
      <c r="C118" s="33" t="s">
        <v>475</v>
      </c>
      <c r="D118" s="34" t="s">
        <v>476</v>
      </c>
      <c r="E118" s="35" t="n">
        <v>55</v>
      </c>
      <c r="F118" s="36" t="n">
        <f aca="false">E118*22.5*1.21</f>
        <v>1497.375</v>
      </c>
      <c r="G118" s="35" t="n">
        <v>5.55</v>
      </c>
      <c r="H118" s="37" t="s">
        <v>21</v>
      </c>
      <c r="I118" s="38" t="s">
        <v>157</v>
      </c>
      <c r="J118" s="39" t="s">
        <v>477</v>
      </c>
      <c r="K118" s="40" t="s">
        <v>478</v>
      </c>
      <c r="L118" s="35" t="n">
        <v>6</v>
      </c>
      <c r="M118" s="35" t="n">
        <v>6</v>
      </c>
      <c r="N118" s="35" t="n">
        <v>1.5</v>
      </c>
      <c r="AMH118" s="0"/>
      <c r="AMI118" s="0"/>
      <c r="AMJ118" s="0"/>
    </row>
    <row r="119" s="15" customFormat="true" ht="11" hidden="false" customHeight="true" outlineLevel="0" collapsed="false">
      <c r="A119" s="31" t="s">
        <v>458</v>
      </c>
      <c r="B119" s="32"/>
      <c r="C119" s="33" t="s">
        <v>479</v>
      </c>
      <c r="D119" s="34" t="s">
        <v>480</v>
      </c>
      <c r="E119" s="35" t="n">
        <v>65</v>
      </c>
      <c r="F119" s="36" t="n">
        <f aca="false">E119*22.5*1.21</f>
        <v>1769.625</v>
      </c>
      <c r="G119" s="35" t="n">
        <v>9.3</v>
      </c>
      <c r="H119" s="37" t="s">
        <v>21</v>
      </c>
      <c r="I119" s="38" t="s">
        <v>157</v>
      </c>
      <c r="J119" s="39" t="s">
        <v>481</v>
      </c>
      <c r="K119" s="40" t="s">
        <v>482</v>
      </c>
      <c r="L119" s="35" t="n">
        <v>11</v>
      </c>
      <c r="M119" s="35" t="n">
        <v>2.5</v>
      </c>
      <c r="N119" s="35" t="n">
        <v>2.5</v>
      </c>
      <c r="AMH119" s="0"/>
      <c r="AMI119" s="0"/>
      <c r="AMJ119" s="0"/>
    </row>
    <row r="120" s="15" customFormat="true" ht="11" hidden="false" customHeight="true" outlineLevel="0" collapsed="false">
      <c r="A120" s="31" t="s">
        <v>458</v>
      </c>
      <c r="B120" s="32"/>
      <c r="C120" s="33" t="s">
        <v>483</v>
      </c>
      <c r="D120" s="34" t="s">
        <v>484</v>
      </c>
      <c r="E120" s="35" t="n">
        <v>55</v>
      </c>
      <c r="F120" s="36" t="n">
        <f aca="false">E120*22.5*1.21</f>
        <v>1497.375</v>
      </c>
      <c r="G120" s="35" t="n">
        <v>6.65</v>
      </c>
      <c r="H120" s="37" t="s">
        <v>21</v>
      </c>
      <c r="I120" s="38" t="s">
        <v>157</v>
      </c>
      <c r="J120" s="39" t="s">
        <v>485</v>
      </c>
      <c r="K120" s="40" t="s">
        <v>486</v>
      </c>
      <c r="L120" s="35" t="n">
        <v>6</v>
      </c>
      <c r="M120" s="35" t="n">
        <v>6</v>
      </c>
      <c r="N120" s="35" t="n">
        <v>1.5</v>
      </c>
      <c r="AMH120" s="0"/>
      <c r="AMI120" s="0"/>
      <c r="AMJ120" s="0"/>
    </row>
    <row r="121" s="15" customFormat="true" ht="11" hidden="false" customHeight="true" outlineLevel="0" collapsed="false">
      <c r="A121" s="31" t="s">
        <v>458</v>
      </c>
      <c r="B121" s="32"/>
      <c r="C121" s="33" t="s">
        <v>487</v>
      </c>
      <c r="D121" s="34" t="s">
        <v>488</v>
      </c>
      <c r="E121" s="35" t="n">
        <v>25</v>
      </c>
      <c r="F121" s="36" t="n">
        <f aca="false">E121*22.5*1.21</f>
        <v>680.625</v>
      </c>
      <c r="G121" s="35" t="n">
        <v>2.6</v>
      </c>
      <c r="H121" s="37" t="s">
        <v>21</v>
      </c>
      <c r="I121" s="38" t="s">
        <v>157</v>
      </c>
      <c r="J121" s="39" t="s">
        <v>489</v>
      </c>
      <c r="K121" s="40" t="s">
        <v>490</v>
      </c>
      <c r="L121" s="35" t="n">
        <v>10</v>
      </c>
      <c r="M121" s="35" t="n">
        <v>2</v>
      </c>
      <c r="N121" s="35" t="n">
        <v>0.25</v>
      </c>
      <c r="AMH121" s="0"/>
      <c r="AMI121" s="0"/>
      <c r="AMJ121" s="0"/>
    </row>
    <row r="122" s="15" customFormat="true" ht="11" hidden="false" customHeight="true" outlineLevel="0" collapsed="false">
      <c r="A122" s="31" t="s">
        <v>458</v>
      </c>
      <c r="B122" s="32"/>
      <c r="C122" s="33" t="s">
        <v>491</v>
      </c>
      <c r="D122" s="34" t="s">
        <v>492</v>
      </c>
      <c r="E122" s="35" t="n">
        <v>20</v>
      </c>
      <c r="F122" s="36" t="n">
        <f aca="false">E122*22.5*1.21</f>
        <v>544.5</v>
      </c>
      <c r="G122" s="35" t="n">
        <v>1.7</v>
      </c>
      <c r="H122" s="37" t="s">
        <v>21</v>
      </c>
      <c r="I122" s="38" t="s">
        <v>157</v>
      </c>
      <c r="J122" s="39" t="s">
        <v>493</v>
      </c>
      <c r="K122" s="40" t="s">
        <v>494</v>
      </c>
      <c r="L122" s="35" t="n">
        <v>7</v>
      </c>
      <c r="M122" s="35" t="n">
        <v>3</v>
      </c>
      <c r="N122" s="35" t="n">
        <v>0.5</v>
      </c>
      <c r="AMH122" s="0"/>
      <c r="AMI122" s="0"/>
      <c r="AMJ122" s="0"/>
    </row>
    <row r="123" s="15" customFormat="true" ht="11" hidden="false" customHeight="true" outlineLevel="0" collapsed="false">
      <c r="A123" s="31" t="s">
        <v>458</v>
      </c>
      <c r="B123" s="32"/>
      <c r="C123" s="33" t="s">
        <v>495</v>
      </c>
      <c r="D123" s="34" t="s">
        <v>496</v>
      </c>
      <c r="E123" s="35" t="n">
        <v>179</v>
      </c>
      <c r="F123" s="36" t="n">
        <f aca="false">E123*22.5*1.21</f>
        <v>4873.275</v>
      </c>
      <c r="G123" s="35" t="n">
        <v>12</v>
      </c>
      <c r="H123" s="37" t="s">
        <v>21</v>
      </c>
      <c r="I123" s="38" t="s">
        <v>157</v>
      </c>
      <c r="J123" s="39" t="s">
        <v>497</v>
      </c>
      <c r="K123" s="40" t="s">
        <v>498</v>
      </c>
      <c r="L123" s="35" t="n">
        <v>5.5</v>
      </c>
      <c r="M123" s="35" t="n">
        <v>5.5</v>
      </c>
      <c r="N123" s="35" t="n">
        <v>1.5</v>
      </c>
      <c r="AMH123" s="0"/>
      <c r="AMI123" s="0"/>
      <c r="AMJ123" s="0"/>
    </row>
    <row r="124" s="15" customFormat="true" ht="11" hidden="false" customHeight="true" outlineLevel="0" collapsed="false">
      <c r="A124" s="31" t="s">
        <v>499</v>
      </c>
      <c r="B124" s="32"/>
      <c r="C124" s="33" t="s">
        <v>500</v>
      </c>
      <c r="D124" s="34" t="s">
        <v>501</v>
      </c>
      <c r="E124" s="35" t="n">
        <v>20</v>
      </c>
      <c r="F124" s="36" t="n">
        <f aca="false">E124*22.5*1.21</f>
        <v>544.5</v>
      </c>
      <c r="G124" s="35" t="n">
        <v>0.48</v>
      </c>
      <c r="H124" s="37" t="s">
        <v>35</v>
      </c>
      <c r="I124" s="38" t="s">
        <v>502</v>
      </c>
      <c r="J124" s="39" t="s">
        <v>503</v>
      </c>
      <c r="K124" s="40" t="s">
        <v>504</v>
      </c>
      <c r="L124" s="35" t="n">
        <v>12.5</v>
      </c>
      <c r="M124" s="35" t="n">
        <v>11.5</v>
      </c>
      <c r="N124" s="35" t="n">
        <v>0.75</v>
      </c>
      <c r="AMH124" s="0"/>
      <c r="AMI124" s="0"/>
      <c r="AMJ124" s="0"/>
    </row>
    <row r="125" s="15" customFormat="true" ht="11" hidden="false" customHeight="true" outlineLevel="0" collapsed="false">
      <c r="A125" s="31" t="s">
        <v>499</v>
      </c>
      <c r="B125" s="32"/>
      <c r="C125" s="33" t="s">
        <v>505</v>
      </c>
      <c r="D125" s="34" t="s">
        <v>506</v>
      </c>
      <c r="E125" s="35" t="n">
        <v>25</v>
      </c>
      <c r="F125" s="36" t="n">
        <f aca="false">E125*22.5*1.21</f>
        <v>680.625</v>
      </c>
      <c r="G125" s="35" t="n">
        <v>0.36</v>
      </c>
      <c r="H125" s="37" t="s">
        <v>35</v>
      </c>
      <c r="I125" s="38" t="s">
        <v>507</v>
      </c>
      <c r="J125" s="39" t="s">
        <v>508</v>
      </c>
      <c r="K125" s="40" t="s">
        <v>509</v>
      </c>
      <c r="L125" s="35" t="n">
        <v>12.5</v>
      </c>
      <c r="M125" s="35" t="n">
        <v>11.5</v>
      </c>
      <c r="N125" s="35" t="n">
        <v>0.75</v>
      </c>
      <c r="AMH125" s="0"/>
      <c r="AMI125" s="0"/>
      <c r="AMJ125" s="0"/>
    </row>
    <row r="126" s="15" customFormat="true" ht="11" hidden="false" customHeight="true" outlineLevel="0" collapsed="false">
      <c r="A126" s="31" t="s">
        <v>499</v>
      </c>
      <c r="B126" s="32"/>
      <c r="C126" s="33" t="s">
        <v>510</v>
      </c>
      <c r="D126" s="34" t="s">
        <v>511</v>
      </c>
      <c r="E126" s="35" t="n">
        <v>25</v>
      </c>
      <c r="F126" s="36" t="n">
        <f aca="false">E126*22.5*1.21</f>
        <v>680.625</v>
      </c>
      <c r="G126" s="35" t="n">
        <v>0.32</v>
      </c>
      <c r="H126" s="37" t="s">
        <v>35</v>
      </c>
      <c r="I126" s="38" t="s">
        <v>507</v>
      </c>
      <c r="J126" s="39" t="s">
        <v>512</v>
      </c>
      <c r="K126" s="40" t="s">
        <v>513</v>
      </c>
      <c r="L126" s="35" t="n">
        <v>12.5</v>
      </c>
      <c r="M126" s="35" t="n">
        <v>11.5</v>
      </c>
      <c r="N126" s="35" t="n">
        <v>0.75</v>
      </c>
      <c r="AMH126" s="0"/>
      <c r="AMI126" s="0"/>
      <c r="AMJ126" s="0"/>
    </row>
    <row r="127" s="15" customFormat="true" ht="11" hidden="false" customHeight="true" outlineLevel="0" collapsed="false">
      <c r="A127" s="31" t="s">
        <v>499</v>
      </c>
      <c r="B127" s="32"/>
      <c r="C127" s="33" t="s">
        <v>514</v>
      </c>
      <c r="D127" s="34" t="s">
        <v>515</v>
      </c>
      <c r="E127" s="35" t="n">
        <v>25</v>
      </c>
      <c r="F127" s="36" t="n">
        <f aca="false">E127*22.5*1.21</f>
        <v>680.625</v>
      </c>
      <c r="G127" s="35" t="n">
        <v>0.3</v>
      </c>
      <c r="H127" s="37" t="s">
        <v>35</v>
      </c>
      <c r="I127" s="38" t="s">
        <v>507</v>
      </c>
      <c r="J127" s="39" t="s">
        <v>516</v>
      </c>
      <c r="K127" s="40" t="s">
        <v>517</v>
      </c>
      <c r="L127" s="35" t="n">
        <v>12.5</v>
      </c>
      <c r="M127" s="35" t="n">
        <v>11.5</v>
      </c>
      <c r="N127" s="35" t="n">
        <v>0.75</v>
      </c>
      <c r="AMH127" s="0"/>
      <c r="AMI127" s="0"/>
      <c r="AMJ127" s="0"/>
    </row>
    <row r="128" s="15" customFormat="true" ht="11" hidden="false" customHeight="true" outlineLevel="0" collapsed="false">
      <c r="A128" s="31" t="s">
        <v>499</v>
      </c>
      <c r="B128" s="32"/>
      <c r="C128" s="33" t="s">
        <v>518</v>
      </c>
      <c r="D128" s="34" t="s">
        <v>519</v>
      </c>
      <c r="E128" s="35" t="n">
        <v>25</v>
      </c>
      <c r="F128" s="36" t="n">
        <f aca="false">E128*22.5*1.21</f>
        <v>680.625</v>
      </c>
      <c r="G128" s="35" t="n">
        <v>0.38</v>
      </c>
      <c r="H128" s="37" t="s">
        <v>35</v>
      </c>
      <c r="I128" s="38" t="s">
        <v>507</v>
      </c>
      <c r="J128" s="39" t="s">
        <v>520</v>
      </c>
      <c r="K128" s="40" t="s">
        <v>521</v>
      </c>
      <c r="L128" s="35" t="n">
        <v>12.5</v>
      </c>
      <c r="M128" s="35" t="n">
        <v>11.5</v>
      </c>
      <c r="N128" s="35" t="n">
        <v>0.75</v>
      </c>
      <c r="AMH128" s="0"/>
      <c r="AMI128" s="0"/>
      <c r="AMJ128" s="0"/>
    </row>
    <row r="129" s="20" customFormat="true" ht="11" hidden="false" customHeight="true" outlineLevel="0" collapsed="false">
      <c r="A129" s="31" t="s">
        <v>499</v>
      </c>
      <c r="B129" s="32"/>
      <c r="C129" s="33" t="s">
        <v>522</v>
      </c>
      <c r="D129" s="34" t="s">
        <v>523</v>
      </c>
      <c r="E129" s="35" t="n">
        <v>25</v>
      </c>
      <c r="F129" s="36" t="n">
        <f aca="false">E129*22.5*1.21</f>
        <v>680.625</v>
      </c>
      <c r="G129" s="35" t="n">
        <v>0.48</v>
      </c>
      <c r="H129" s="37" t="s">
        <v>35</v>
      </c>
      <c r="I129" s="38" t="s">
        <v>507</v>
      </c>
      <c r="J129" s="39" t="s">
        <v>524</v>
      </c>
      <c r="K129" s="40" t="s">
        <v>525</v>
      </c>
      <c r="L129" s="35" t="n">
        <v>12.5</v>
      </c>
      <c r="M129" s="35" t="n">
        <v>11.5</v>
      </c>
      <c r="N129" s="35" t="n">
        <v>0.75</v>
      </c>
      <c r="AMH129" s="0"/>
      <c r="AMI129" s="0"/>
      <c r="AMJ129" s="0"/>
    </row>
    <row r="130" s="15" customFormat="true" ht="11" hidden="false" customHeight="true" outlineLevel="0" collapsed="false">
      <c r="A130" s="31" t="s">
        <v>526</v>
      </c>
      <c r="B130" s="32"/>
      <c r="C130" s="33" t="s">
        <v>527</v>
      </c>
      <c r="D130" s="34" t="s">
        <v>528</v>
      </c>
      <c r="E130" s="35" t="n">
        <v>450</v>
      </c>
      <c r="F130" s="36" t="n">
        <f aca="false">E130*22.5*1.21</f>
        <v>12251.25</v>
      </c>
      <c r="G130" s="35" t="n">
        <v>1.43</v>
      </c>
      <c r="H130" s="37" t="s">
        <v>35</v>
      </c>
      <c r="I130" s="38" t="s">
        <v>157</v>
      </c>
      <c r="J130" s="39" t="s">
        <v>529</v>
      </c>
      <c r="K130" s="40" t="s">
        <v>530</v>
      </c>
      <c r="L130" s="35" t="n">
        <v>6.75</v>
      </c>
      <c r="M130" s="35" t="n">
        <v>5.5</v>
      </c>
      <c r="N130" s="35" t="n">
        <v>4.25</v>
      </c>
      <c r="AMH130" s="0"/>
      <c r="AMI130" s="0"/>
      <c r="AMJ130" s="0"/>
    </row>
    <row r="131" s="15" customFormat="true" ht="11" hidden="false" customHeight="true" outlineLevel="0" collapsed="false">
      <c r="A131" s="31" t="s">
        <v>526</v>
      </c>
      <c r="B131" s="32"/>
      <c r="C131" s="33" t="s">
        <v>531</v>
      </c>
      <c r="D131" s="34" t="s">
        <v>532</v>
      </c>
      <c r="E131" s="35" t="n">
        <v>600</v>
      </c>
      <c r="F131" s="36" t="n">
        <f aca="false">E131*22.5*1.21</f>
        <v>16335</v>
      </c>
      <c r="G131" s="35" t="n">
        <v>2</v>
      </c>
      <c r="H131" s="37" t="s">
        <v>35</v>
      </c>
      <c r="I131" s="38" t="s">
        <v>157</v>
      </c>
      <c r="J131" s="39" t="s">
        <v>533</v>
      </c>
      <c r="K131" s="40" t="s">
        <v>534</v>
      </c>
      <c r="L131" s="35" t="n">
        <v>7</v>
      </c>
      <c r="M131" s="35" t="n">
        <v>6.5</v>
      </c>
      <c r="N131" s="35" t="n">
        <v>6.5</v>
      </c>
      <c r="AMH131" s="0"/>
      <c r="AMI131" s="0"/>
      <c r="AMJ131" s="0"/>
    </row>
    <row r="132" s="15" customFormat="true" ht="11" hidden="false" customHeight="true" outlineLevel="0" collapsed="false">
      <c r="A132" s="31" t="s">
        <v>526</v>
      </c>
      <c r="B132" s="32"/>
      <c r="C132" s="33" t="s">
        <v>535</v>
      </c>
      <c r="D132" s="34" t="s">
        <v>536</v>
      </c>
      <c r="E132" s="35" t="n">
        <v>799</v>
      </c>
      <c r="F132" s="36" t="n">
        <f aca="false">E132*22.5*1.21</f>
        <v>21752.775</v>
      </c>
      <c r="G132" s="35" t="n">
        <v>3.94</v>
      </c>
      <c r="H132" s="37" t="s">
        <v>35</v>
      </c>
      <c r="I132" s="38" t="s">
        <v>157</v>
      </c>
      <c r="J132" s="39" t="s">
        <v>537</v>
      </c>
      <c r="K132" s="40" t="s">
        <v>538</v>
      </c>
      <c r="L132" s="35" t="n">
        <v>11</v>
      </c>
      <c r="M132" s="35" t="n">
        <v>6</v>
      </c>
      <c r="N132" s="35" t="n">
        <v>6</v>
      </c>
      <c r="AMH132" s="0"/>
      <c r="AMI132" s="0"/>
      <c r="AMJ132" s="0"/>
    </row>
    <row r="133" s="15" customFormat="true" ht="11" hidden="false" customHeight="true" outlineLevel="0" collapsed="false">
      <c r="A133" s="31" t="s">
        <v>526</v>
      </c>
      <c r="B133" s="32"/>
      <c r="C133" s="33" t="s">
        <v>539</v>
      </c>
      <c r="D133" s="34" t="s">
        <v>540</v>
      </c>
      <c r="E133" s="35" t="n">
        <v>799</v>
      </c>
      <c r="F133" s="36" t="n">
        <f aca="false">E133*22.5*1.21</f>
        <v>21752.775</v>
      </c>
      <c r="G133" s="35" t="n">
        <v>3.94</v>
      </c>
      <c r="H133" s="37" t="s">
        <v>35</v>
      </c>
      <c r="I133" s="38" t="s">
        <v>157</v>
      </c>
      <c r="J133" s="39" t="s">
        <v>541</v>
      </c>
      <c r="K133" s="40" t="s">
        <v>542</v>
      </c>
      <c r="L133" s="35" t="n">
        <v>11</v>
      </c>
      <c r="M133" s="35" t="n">
        <v>6</v>
      </c>
      <c r="N133" s="35" t="n">
        <v>6</v>
      </c>
      <c r="AMH133" s="0"/>
      <c r="AMI133" s="0"/>
      <c r="AMJ133" s="0"/>
    </row>
    <row r="134" s="20" customFormat="true" ht="11" hidden="false" customHeight="true" outlineLevel="0" collapsed="false">
      <c r="A134" s="31" t="s">
        <v>526</v>
      </c>
      <c r="B134" s="32"/>
      <c r="C134" s="33" t="s">
        <v>543</v>
      </c>
      <c r="D134" s="34" t="s">
        <v>544</v>
      </c>
      <c r="E134" s="35" t="n">
        <v>799</v>
      </c>
      <c r="F134" s="36" t="n">
        <f aca="false">E134*22.5*1.21</f>
        <v>21752.775</v>
      </c>
      <c r="G134" s="35" t="n">
        <v>3.94</v>
      </c>
      <c r="H134" s="37" t="s">
        <v>35</v>
      </c>
      <c r="I134" s="38" t="s">
        <v>157</v>
      </c>
      <c r="J134" s="39" t="s">
        <v>545</v>
      </c>
      <c r="K134" s="40" t="s">
        <v>546</v>
      </c>
      <c r="L134" s="35" t="n">
        <v>11</v>
      </c>
      <c r="M134" s="35" t="n">
        <v>6</v>
      </c>
      <c r="N134" s="35" t="n">
        <v>6</v>
      </c>
      <c r="AMH134" s="0"/>
      <c r="AMI134" s="0"/>
      <c r="AMJ134" s="0"/>
    </row>
    <row r="135" s="15" customFormat="true" ht="11" hidden="false" customHeight="true" outlineLevel="0" collapsed="false">
      <c r="A135" s="31" t="s">
        <v>526</v>
      </c>
      <c r="B135" s="32"/>
      <c r="C135" s="33" t="s">
        <v>547</v>
      </c>
      <c r="D135" s="34" t="s">
        <v>548</v>
      </c>
      <c r="E135" s="35" t="n">
        <v>799</v>
      </c>
      <c r="F135" s="36" t="n">
        <f aca="false">E135*22.5*1.21</f>
        <v>21752.775</v>
      </c>
      <c r="G135" s="35" t="n">
        <v>3.94</v>
      </c>
      <c r="H135" s="37" t="s">
        <v>35</v>
      </c>
      <c r="I135" s="38" t="s">
        <v>157</v>
      </c>
      <c r="J135" s="39" t="s">
        <v>549</v>
      </c>
      <c r="K135" s="40" t="s">
        <v>550</v>
      </c>
      <c r="L135" s="35" t="n">
        <v>11</v>
      </c>
      <c r="M135" s="35" t="n">
        <v>6</v>
      </c>
      <c r="N135" s="35" t="n">
        <v>6</v>
      </c>
      <c r="AMH135" s="0"/>
      <c r="AMI135" s="0"/>
      <c r="AMJ135" s="0"/>
    </row>
    <row r="136" s="15" customFormat="true" ht="11" hidden="false" customHeight="true" outlineLevel="0" collapsed="false">
      <c r="A136" s="31" t="s">
        <v>526</v>
      </c>
      <c r="B136" s="32"/>
      <c r="C136" s="33" t="s">
        <v>551</v>
      </c>
      <c r="D136" s="34" t="s">
        <v>552</v>
      </c>
      <c r="E136" s="35" t="n">
        <v>750</v>
      </c>
      <c r="F136" s="36" t="n">
        <f aca="false">E136*22.5*1.21</f>
        <v>20418.75</v>
      </c>
      <c r="G136" s="35" t="n">
        <v>2</v>
      </c>
      <c r="H136" s="37" t="s">
        <v>35</v>
      </c>
      <c r="I136" s="38" t="s">
        <v>157</v>
      </c>
      <c r="J136" s="39" t="s">
        <v>553</v>
      </c>
      <c r="K136" s="40" t="s">
        <v>554</v>
      </c>
      <c r="L136" s="35" t="n">
        <v>7</v>
      </c>
      <c r="M136" s="35" t="n">
        <v>6.5</v>
      </c>
      <c r="N136" s="35" t="n">
        <v>6.5</v>
      </c>
      <c r="AMH136" s="0"/>
      <c r="AMI136" s="0"/>
      <c r="AMJ136" s="0"/>
    </row>
    <row r="137" s="15" customFormat="true" ht="11" hidden="false" customHeight="true" outlineLevel="0" collapsed="false">
      <c r="A137" s="31" t="s">
        <v>526</v>
      </c>
      <c r="B137" s="32"/>
      <c r="C137" s="33" t="s">
        <v>555</v>
      </c>
      <c r="D137" s="34" t="s">
        <v>556</v>
      </c>
      <c r="E137" s="35" t="n">
        <v>949</v>
      </c>
      <c r="F137" s="36" t="n">
        <f aca="false">E137*22.5*1.21</f>
        <v>25836.525</v>
      </c>
      <c r="G137" s="35" t="n">
        <v>3.94</v>
      </c>
      <c r="H137" s="37" t="s">
        <v>35</v>
      </c>
      <c r="I137" s="38" t="s">
        <v>157</v>
      </c>
      <c r="J137" s="39" t="s">
        <v>557</v>
      </c>
      <c r="K137" s="40" t="s">
        <v>558</v>
      </c>
      <c r="L137" s="35" t="n">
        <v>11</v>
      </c>
      <c r="M137" s="35" t="n">
        <v>6</v>
      </c>
      <c r="N137" s="35" t="n">
        <v>6</v>
      </c>
      <c r="AMH137" s="0"/>
      <c r="AMI137" s="0"/>
      <c r="AMJ137" s="0"/>
    </row>
    <row r="138" s="15" customFormat="true" ht="11" hidden="false" customHeight="true" outlineLevel="0" collapsed="false">
      <c r="A138" s="31" t="s">
        <v>526</v>
      </c>
      <c r="B138" s="32"/>
      <c r="C138" s="33" t="s">
        <v>559</v>
      </c>
      <c r="D138" s="34" t="s">
        <v>560</v>
      </c>
      <c r="E138" s="35" t="n">
        <v>949</v>
      </c>
      <c r="F138" s="36" t="n">
        <f aca="false">E138*22.5*1.21</f>
        <v>25836.525</v>
      </c>
      <c r="G138" s="35" t="n">
        <v>3.94</v>
      </c>
      <c r="H138" s="37" t="s">
        <v>35</v>
      </c>
      <c r="I138" s="38" t="s">
        <v>157</v>
      </c>
      <c r="J138" s="39" t="s">
        <v>561</v>
      </c>
      <c r="K138" s="40" t="s">
        <v>562</v>
      </c>
      <c r="L138" s="35" t="n">
        <v>11</v>
      </c>
      <c r="M138" s="35" t="n">
        <v>6</v>
      </c>
      <c r="N138" s="35" t="n">
        <v>6</v>
      </c>
      <c r="AMH138" s="0"/>
      <c r="AMI138" s="0"/>
      <c r="AMJ138" s="0"/>
    </row>
    <row r="139" s="15" customFormat="true" ht="11" hidden="false" customHeight="true" outlineLevel="0" collapsed="false">
      <c r="A139" s="31" t="s">
        <v>526</v>
      </c>
      <c r="B139" s="32"/>
      <c r="C139" s="33" t="s">
        <v>563</v>
      </c>
      <c r="D139" s="34" t="s">
        <v>564</v>
      </c>
      <c r="E139" s="35" t="n">
        <v>949</v>
      </c>
      <c r="F139" s="36" t="n">
        <f aca="false">E139*22.5*1.21</f>
        <v>25836.525</v>
      </c>
      <c r="G139" s="35" t="n">
        <v>3.94</v>
      </c>
      <c r="H139" s="37" t="s">
        <v>35</v>
      </c>
      <c r="I139" s="38" t="s">
        <v>157</v>
      </c>
      <c r="J139" s="39" t="s">
        <v>565</v>
      </c>
      <c r="K139" s="40" t="s">
        <v>566</v>
      </c>
      <c r="L139" s="35" t="n">
        <v>11</v>
      </c>
      <c r="M139" s="35" t="n">
        <v>6</v>
      </c>
      <c r="N139" s="35" t="n">
        <v>6</v>
      </c>
      <c r="AMH139" s="0"/>
      <c r="AMI139" s="0"/>
      <c r="AMJ139" s="0"/>
    </row>
    <row r="140" s="15" customFormat="true" ht="11" hidden="false" customHeight="true" outlineLevel="0" collapsed="false">
      <c r="A140" s="31" t="s">
        <v>526</v>
      </c>
      <c r="B140" s="32"/>
      <c r="C140" s="33" t="s">
        <v>567</v>
      </c>
      <c r="D140" s="34" t="s">
        <v>568</v>
      </c>
      <c r="E140" s="35" t="n">
        <v>949</v>
      </c>
      <c r="F140" s="36" t="n">
        <f aca="false">E140*22.5*1.21</f>
        <v>25836.525</v>
      </c>
      <c r="G140" s="35" t="n">
        <v>3.94</v>
      </c>
      <c r="H140" s="37" t="s">
        <v>35</v>
      </c>
      <c r="I140" s="38" t="s">
        <v>157</v>
      </c>
      <c r="J140" s="39" t="s">
        <v>569</v>
      </c>
      <c r="K140" s="40" t="s">
        <v>570</v>
      </c>
      <c r="L140" s="35" t="n">
        <v>11</v>
      </c>
      <c r="M140" s="35" t="n">
        <v>6</v>
      </c>
      <c r="N140" s="35" t="n">
        <v>6</v>
      </c>
      <c r="AMH140" s="0"/>
      <c r="AMI140" s="0"/>
      <c r="AMJ140" s="0"/>
    </row>
    <row r="141" s="15" customFormat="true" ht="11" hidden="false" customHeight="true" outlineLevel="0" collapsed="false">
      <c r="A141" s="31" t="s">
        <v>526</v>
      </c>
      <c r="B141" s="32"/>
      <c r="C141" s="33" t="s">
        <v>571</v>
      </c>
      <c r="D141" s="34" t="s">
        <v>572</v>
      </c>
      <c r="E141" s="35" t="n">
        <v>200</v>
      </c>
      <c r="F141" s="36" t="n">
        <f aca="false">E141*22.5*1.21</f>
        <v>5445</v>
      </c>
      <c r="G141" s="35" t="n">
        <v>1.51</v>
      </c>
      <c r="H141" s="37" t="s">
        <v>35</v>
      </c>
      <c r="I141" s="38" t="s">
        <v>157</v>
      </c>
      <c r="J141" s="39" t="s">
        <v>573</v>
      </c>
      <c r="K141" s="40" t="s">
        <v>574</v>
      </c>
      <c r="L141" s="35" t="n">
        <v>4.75</v>
      </c>
      <c r="M141" s="35" t="n">
        <v>4.5</v>
      </c>
      <c r="N141" s="35" t="n">
        <v>3.5</v>
      </c>
      <c r="AMH141" s="0"/>
      <c r="AMI141" s="0"/>
      <c r="AMJ141" s="0"/>
    </row>
    <row r="142" s="15" customFormat="true" ht="11" hidden="false" customHeight="true" outlineLevel="0" collapsed="false">
      <c r="A142" s="31" t="s">
        <v>526</v>
      </c>
      <c r="B142" s="32"/>
      <c r="C142" s="33" t="s">
        <v>575</v>
      </c>
      <c r="D142" s="34" t="s">
        <v>576</v>
      </c>
      <c r="E142" s="35" t="n">
        <v>175</v>
      </c>
      <c r="F142" s="36" t="n">
        <f aca="false">E142*22.5*1.21</f>
        <v>4764.375</v>
      </c>
      <c r="G142" s="35" t="n">
        <v>0.45</v>
      </c>
      <c r="H142" s="37" t="s">
        <v>35</v>
      </c>
      <c r="I142" s="38" t="s">
        <v>157</v>
      </c>
      <c r="J142" s="39" t="s">
        <v>577</v>
      </c>
      <c r="K142" s="40" t="s">
        <v>578</v>
      </c>
      <c r="L142" s="35" t="n">
        <v>6.75</v>
      </c>
      <c r="M142" s="35" t="n">
        <v>5.5</v>
      </c>
      <c r="N142" s="35" t="n">
        <v>2.5</v>
      </c>
      <c r="AMH142" s="0"/>
      <c r="AMI142" s="0"/>
      <c r="AMJ142" s="0"/>
    </row>
    <row r="143" s="15" customFormat="true" ht="11" hidden="false" customHeight="true" outlineLevel="0" collapsed="false">
      <c r="A143" s="31" t="s">
        <v>526</v>
      </c>
      <c r="B143" s="32"/>
      <c r="C143" s="33" t="s">
        <v>579</v>
      </c>
      <c r="D143" s="34" t="s">
        <v>580</v>
      </c>
      <c r="E143" s="35" t="n">
        <v>80</v>
      </c>
      <c r="F143" s="36" t="n">
        <f aca="false">E143*22.5*1.21</f>
        <v>2178</v>
      </c>
      <c r="G143" s="35" t="n">
        <v>0.4</v>
      </c>
      <c r="H143" s="37" t="s">
        <v>35</v>
      </c>
      <c r="I143" s="38" t="s">
        <v>157</v>
      </c>
      <c r="J143" s="39" t="s">
        <v>581</v>
      </c>
      <c r="K143" s="40" t="s">
        <v>582</v>
      </c>
      <c r="L143" s="35" t="n">
        <v>5.75</v>
      </c>
      <c r="M143" s="35" t="n">
        <v>5.5</v>
      </c>
      <c r="N143" s="35" t="n">
        <v>4.5</v>
      </c>
      <c r="AMH143" s="0"/>
      <c r="AMI143" s="0"/>
      <c r="AMJ143" s="0"/>
    </row>
    <row r="144" s="15" customFormat="true" ht="11" hidden="false" customHeight="true" outlineLevel="0" collapsed="false">
      <c r="A144" s="31" t="s">
        <v>458</v>
      </c>
      <c r="B144" s="32"/>
      <c r="C144" s="33" t="s">
        <v>583</v>
      </c>
      <c r="D144" s="34" t="s">
        <v>584</v>
      </c>
      <c r="E144" s="35" t="n">
        <v>65</v>
      </c>
      <c r="F144" s="36" t="n">
        <f aca="false">E144*22.5*1.21</f>
        <v>1769.625</v>
      </c>
      <c r="G144" s="35" t="n">
        <v>0.6</v>
      </c>
      <c r="H144" s="37" t="s">
        <v>35</v>
      </c>
      <c r="I144" s="38" t="s">
        <v>157</v>
      </c>
      <c r="J144" s="39" t="s">
        <v>585</v>
      </c>
      <c r="K144" s="40" t="s">
        <v>586</v>
      </c>
      <c r="L144" s="35" t="n">
        <v>6</v>
      </c>
      <c r="M144" s="35" t="n">
        <v>4</v>
      </c>
      <c r="N144" s="35" t="n">
        <v>2.5</v>
      </c>
      <c r="AMH144" s="0"/>
      <c r="AMI144" s="0"/>
      <c r="AMJ144" s="0"/>
    </row>
    <row r="145" s="15" customFormat="true" ht="11" hidden="false" customHeight="true" outlineLevel="0" collapsed="false">
      <c r="A145" s="31" t="s">
        <v>458</v>
      </c>
      <c r="B145" s="32"/>
      <c r="C145" s="33" t="s">
        <v>587</v>
      </c>
      <c r="D145" s="34" t="s">
        <v>588</v>
      </c>
      <c r="E145" s="35" t="n">
        <v>65</v>
      </c>
      <c r="F145" s="36" t="n">
        <f aca="false">E145*22.5*1.21</f>
        <v>1769.625</v>
      </c>
      <c r="G145" s="35" t="n">
        <v>0.6</v>
      </c>
      <c r="H145" s="37" t="s">
        <v>35</v>
      </c>
      <c r="I145" s="38" t="s">
        <v>157</v>
      </c>
      <c r="J145" s="39" t="s">
        <v>589</v>
      </c>
      <c r="K145" s="40" t="s">
        <v>590</v>
      </c>
      <c r="L145" s="35" t="n">
        <v>6</v>
      </c>
      <c r="M145" s="35" t="n">
        <v>4</v>
      </c>
      <c r="N145" s="35" t="n">
        <v>2.5</v>
      </c>
      <c r="AMH145" s="0"/>
      <c r="AMI145" s="0"/>
      <c r="AMJ145" s="0"/>
    </row>
    <row r="146" s="15" customFormat="true" ht="11" hidden="false" customHeight="true" outlineLevel="0" collapsed="false">
      <c r="A146" s="31" t="s">
        <v>458</v>
      </c>
      <c r="B146" s="32"/>
      <c r="C146" s="33" t="s">
        <v>591</v>
      </c>
      <c r="D146" s="34" t="s">
        <v>592</v>
      </c>
      <c r="E146" s="35" t="n">
        <v>25</v>
      </c>
      <c r="F146" s="36" t="n">
        <f aca="false">E146*22.5*1.21</f>
        <v>680.625</v>
      </c>
      <c r="G146" s="35" t="n">
        <v>3</v>
      </c>
      <c r="H146" s="37" t="s">
        <v>21</v>
      </c>
      <c r="I146" s="38" t="s">
        <v>157</v>
      </c>
      <c r="J146" s="39" t="s">
        <v>593</v>
      </c>
      <c r="K146" s="40" t="s">
        <v>594</v>
      </c>
      <c r="L146" s="35" t="n">
        <v>4</v>
      </c>
      <c r="M146" s="35" t="n">
        <v>2</v>
      </c>
      <c r="N146" s="35" t="n">
        <v>1</v>
      </c>
      <c r="AMH146" s="0"/>
      <c r="AMI146" s="0"/>
      <c r="AMJ146" s="0"/>
    </row>
    <row r="147" s="15" customFormat="true" ht="11" hidden="false" customHeight="true" outlineLevel="0" collapsed="false">
      <c r="A147" s="31" t="s">
        <v>458</v>
      </c>
      <c r="B147" s="32"/>
      <c r="C147" s="33" t="s">
        <v>595</v>
      </c>
      <c r="D147" s="34" t="s">
        <v>596</v>
      </c>
      <c r="E147" s="35" t="n">
        <v>60</v>
      </c>
      <c r="F147" s="36" t="n">
        <f aca="false">E147*22.5*1.21</f>
        <v>1633.5</v>
      </c>
      <c r="G147" s="35" t="n">
        <v>5</v>
      </c>
      <c r="H147" s="37" t="s">
        <v>21</v>
      </c>
      <c r="I147" s="38" t="s">
        <v>157</v>
      </c>
      <c r="J147" s="39" t="s">
        <v>597</v>
      </c>
      <c r="K147" s="40" t="s">
        <v>598</v>
      </c>
      <c r="L147" s="35" t="n">
        <v>10</v>
      </c>
      <c r="M147" s="35" t="n">
        <v>2</v>
      </c>
      <c r="N147" s="35" t="n">
        <v>2</v>
      </c>
      <c r="AMH147" s="0"/>
      <c r="AMI147" s="0"/>
      <c r="AMJ147" s="0"/>
    </row>
    <row r="148" s="15" customFormat="true" ht="11" hidden="false" customHeight="true" outlineLevel="0" collapsed="false">
      <c r="A148" s="31" t="s">
        <v>458</v>
      </c>
      <c r="B148" s="32"/>
      <c r="C148" s="33" t="s">
        <v>599</v>
      </c>
      <c r="D148" s="34" t="s">
        <v>600</v>
      </c>
      <c r="E148" s="35" t="n">
        <v>125</v>
      </c>
      <c r="F148" s="36" t="n">
        <f aca="false">E148*22.5*1.21</f>
        <v>3403.125</v>
      </c>
      <c r="G148" s="35" t="n">
        <v>0.75</v>
      </c>
      <c r="H148" s="37" t="s">
        <v>35</v>
      </c>
      <c r="I148" s="38" t="s">
        <v>157</v>
      </c>
      <c r="J148" s="39" t="s">
        <v>601</v>
      </c>
      <c r="K148" s="40" t="s">
        <v>602</v>
      </c>
      <c r="L148" s="35" t="n">
        <v>14</v>
      </c>
      <c r="M148" s="35" t="n">
        <v>6</v>
      </c>
      <c r="N148" s="35" t="n">
        <v>2</v>
      </c>
      <c r="AMH148" s="0"/>
      <c r="AMI148" s="0"/>
      <c r="AMJ148" s="0"/>
    </row>
    <row r="149" s="15" customFormat="true" ht="11" hidden="false" customHeight="true" outlineLevel="0" collapsed="false">
      <c r="A149" s="31" t="s">
        <v>458</v>
      </c>
      <c r="B149" s="32"/>
      <c r="C149" s="33" t="s">
        <v>603</v>
      </c>
      <c r="D149" s="34" t="s">
        <v>604</v>
      </c>
      <c r="E149" s="35" t="n">
        <v>190</v>
      </c>
      <c r="F149" s="36" t="n">
        <f aca="false">E149*22.5*1.21</f>
        <v>5172.75</v>
      </c>
      <c r="G149" s="35" t="n">
        <v>1.25</v>
      </c>
      <c r="H149" s="37" t="s">
        <v>35</v>
      </c>
      <c r="I149" s="38" t="s">
        <v>157</v>
      </c>
      <c r="J149" s="39" t="s">
        <v>605</v>
      </c>
      <c r="K149" s="40" t="s">
        <v>606</v>
      </c>
      <c r="L149" s="35" t="n">
        <v>14</v>
      </c>
      <c r="M149" s="35" t="n">
        <v>6</v>
      </c>
      <c r="N149" s="35" t="n">
        <v>2</v>
      </c>
      <c r="AMH149" s="0"/>
      <c r="AMI149" s="0"/>
      <c r="AMJ149" s="0"/>
    </row>
    <row r="150" s="15" customFormat="true" ht="11" hidden="false" customHeight="true" outlineLevel="0" collapsed="false">
      <c r="A150" s="31" t="s">
        <v>458</v>
      </c>
      <c r="B150" s="32"/>
      <c r="C150" s="33" t="s">
        <v>607</v>
      </c>
      <c r="D150" s="34" t="s">
        <v>608</v>
      </c>
      <c r="E150" s="35" t="n">
        <v>10</v>
      </c>
      <c r="F150" s="36" t="n">
        <f aca="false">E150*22.5*1.21</f>
        <v>272.25</v>
      </c>
      <c r="G150" s="35" t="n">
        <v>1</v>
      </c>
      <c r="H150" s="37" t="s">
        <v>21</v>
      </c>
      <c r="I150" s="38" t="s">
        <v>36</v>
      </c>
      <c r="J150" s="39" t="s">
        <v>609</v>
      </c>
      <c r="K150" s="40" t="s">
        <v>610</v>
      </c>
      <c r="L150" s="35" t="n">
        <v>1.5</v>
      </c>
      <c r="M150" s="35" t="n">
        <v>1</v>
      </c>
      <c r="N150" s="35" t="n">
        <v>0.5</v>
      </c>
      <c r="AMH150" s="0"/>
      <c r="AMI150" s="0"/>
      <c r="AMJ150" s="0"/>
    </row>
    <row r="151" s="15" customFormat="true" ht="11" hidden="false" customHeight="true" outlineLevel="0" collapsed="false">
      <c r="A151" s="31" t="s">
        <v>458</v>
      </c>
      <c r="B151" s="32"/>
      <c r="C151" s="33" t="s">
        <v>611</v>
      </c>
      <c r="D151" s="34" t="s">
        <v>612</v>
      </c>
      <c r="E151" s="35" t="n">
        <v>15</v>
      </c>
      <c r="F151" s="36" t="n">
        <f aca="false">E151*22.5*1.21</f>
        <v>408.375</v>
      </c>
      <c r="G151" s="35"/>
      <c r="H151" s="37" t="s">
        <v>21</v>
      </c>
      <c r="I151" s="38" t="s">
        <v>157</v>
      </c>
      <c r="J151" s="39" t="s">
        <v>613</v>
      </c>
      <c r="K151" s="40" t="s">
        <v>614</v>
      </c>
      <c r="L151" s="35" t="n">
        <v>2</v>
      </c>
      <c r="M151" s="35" t="n">
        <v>1</v>
      </c>
      <c r="N151" s="35" t="n">
        <v>1</v>
      </c>
      <c r="AMH151" s="0"/>
      <c r="AMI151" s="0"/>
      <c r="AMJ151" s="0"/>
    </row>
    <row r="152" s="15" customFormat="true" ht="11" hidden="false" customHeight="true" outlineLevel="0" collapsed="false">
      <c r="A152" s="31" t="s">
        <v>458</v>
      </c>
      <c r="B152" s="32"/>
      <c r="C152" s="33" t="s">
        <v>615</v>
      </c>
      <c r="D152" s="34" t="s">
        <v>616</v>
      </c>
      <c r="E152" s="35" t="n">
        <v>290</v>
      </c>
      <c r="F152" s="36" t="n">
        <f aca="false">E152*22.5*1.21</f>
        <v>7895.25</v>
      </c>
      <c r="G152" s="35" t="n">
        <v>1.08</v>
      </c>
      <c r="H152" s="37" t="s">
        <v>35</v>
      </c>
      <c r="I152" s="38" t="s">
        <v>157</v>
      </c>
      <c r="J152" s="39" t="s">
        <v>617</v>
      </c>
      <c r="K152" s="40" t="s">
        <v>618</v>
      </c>
      <c r="L152" s="35" t="n">
        <v>8.75</v>
      </c>
      <c r="M152" s="35" t="n">
        <v>5.5</v>
      </c>
      <c r="N152" s="35" t="n">
        <v>3.5</v>
      </c>
      <c r="AMH152" s="0"/>
      <c r="AMI152" s="0"/>
      <c r="AMJ152" s="0"/>
    </row>
    <row r="153" s="15" customFormat="true" ht="11" hidden="false" customHeight="true" outlineLevel="0" collapsed="false">
      <c r="A153" s="31" t="s">
        <v>458</v>
      </c>
      <c r="B153" s="32"/>
      <c r="C153" s="33" t="s">
        <v>619</v>
      </c>
      <c r="D153" s="34" t="s">
        <v>620</v>
      </c>
      <c r="E153" s="35" t="n">
        <v>190</v>
      </c>
      <c r="F153" s="36" t="n">
        <f aca="false">E153*22.5*1.21</f>
        <v>5172.75</v>
      </c>
      <c r="G153" s="35" t="n">
        <v>0.72</v>
      </c>
      <c r="H153" s="37" t="s">
        <v>35</v>
      </c>
      <c r="I153" s="38" t="s">
        <v>157</v>
      </c>
      <c r="J153" s="39" t="s">
        <v>621</v>
      </c>
      <c r="K153" s="40" t="s">
        <v>622</v>
      </c>
      <c r="L153" s="35" t="n">
        <v>6.75</v>
      </c>
      <c r="M153" s="35" t="n">
        <v>6.5</v>
      </c>
      <c r="N153" s="35" t="n">
        <v>2.5</v>
      </c>
      <c r="AMH153" s="0"/>
      <c r="AMI153" s="0"/>
      <c r="AMJ153" s="0"/>
    </row>
    <row r="154" s="15" customFormat="true" ht="11" hidden="false" customHeight="true" outlineLevel="0" collapsed="false">
      <c r="A154" s="31" t="s">
        <v>458</v>
      </c>
      <c r="B154" s="32"/>
      <c r="C154" s="33" t="s">
        <v>623</v>
      </c>
      <c r="D154" s="34" t="s">
        <v>624</v>
      </c>
      <c r="E154" s="35" t="n">
        <v>179</v>
      </c>
      <c r="F154" s="36" t="n">
        <f aca="false">E154*22.5*1.21</f>
        <v>4873.275</v>
      </c>
      <c r="G154" s="35" t="n">
        <v>0.76</v>
      </c>
      <c r="H154" s="37" t="s">
        <v>35</v>
      </c>
      <c r="I154" s="38" t="s">
        <v>157</v>
      </c>
      <c r="J154" s="39" t="s">
        <v>625</v>
      </c>
      <c r="K154" s="40" t="s">
        <v>626</v>
      </c>
      <c r="L154" s="35" t="n">
        <v>8.75</v>
      </c>
      <c r="M154" s="35" t="n">
        <v>3.5</v>
      </c>
      <c r="N154" s="35" t="n">
        <v>3.5</v>
      </c>
      <c r="O154" s="18"/>
      <c r="P154" s="18"/>
      <c r="Q154" s="18"/>
      <c r="R154" s="18"/>
      <c r="AMH154" s="0"/>
      <c r="AMI154" s="0"/>
      <c r="AMJ154" s="0"/>
    </row>
    <row r="155" s="15" customFormat="true" ht="11" hidden="false" customHeight="true" outlineLevel="0" collapsed="false">
      <c r="A155" s="31" t="s">
        <v>458</v>
      </c>
      <c r="B155" s="32"/>
      <c r="C155" s="33" t="s">
        <v>627</v>
      </c>
      <c r="D155" s="34" t="s">
        <v>628</v>
      </c>
      <c r="E155" s="35" t="n">
        <v>275</v>
      </c>
      <c r="F155" s="36" t="n">
        <f aca="false">E155*22.5*1.21</f>
        <v>7486.875</v>
      </c>
      <c r="G155" s="35" t="n">
        <v>1.12</v>
      </c>
      <c r="H155" s="37" t="s">
        <v>35</v>
      </c>
      <c r="I155" s="38" t="s">
        <v>157</v>
      </c>
      <c r="J155" s="39" t="s">
        <v>629</v>
      </c>
      <c r="K155" s="40" t="s">
        <v>630</v>
      </c>
      <c r="L155" s="35" t="n">
        <v>8.75</v>
      </c>
      <c r="M155" s="35" t="n">
        <v>3.5</v>
      </c>
      <c r="N155" s="35" t="n">
        <v>3.5</v>
      </c>
      <c r="AMH155" s="0"/>
      <c r="AMI155" s="0"/>
      <c r="AMJ155" s="0"/>
    </row>
    <row r="156" s="15" customFormat="true" ht="11" hidden="false" customHeight="true" outlineLevel="0" collapsed="false">
      <c r="A156" s="31" t="s">
        <v>458</v>
      </c>
      <c r="B156" s="32"/>
      <c r="C156" s="33" t="s">
        <v>631</v>
      </c>
      <c r="D156" s="34" t="s">
        <v>632</v>
      </c>
      <c r="E156" s="35" t="n">
        <v>90</v>
      </c>
      <c r="F156" s="36" t="n">
        <f aca="false">E156*22.5*1.21</f>
        <v>2450.25</v>
      </c>
      <c r="G156" s="35" t="n">
        <v>0.44</v>
      </c>
      <c r="H156" s="37" t="s">
        <v>35</v>
      </c>
      <c r="I156" s="38" t="s">
        <v>157</v>
      </c>
      <c r="J156" s="39" t="s">
        <v>633</v>
      </c>
      <c r="K156" s="40" t="s">
        <v>634</v>
      </c>
      <c r="L156" s="35" t="n">
        <v>6.75</v>
      </c>
      <c r="M156" s="35" t="n">
        <v>6.5</v>
      </c>
      <c r="N156" s="35" t="n">
        <v>2.5</v>
      </c>
      <c r="AMH156" s="0"/>
      <c r="AMI156" s="0"/>
      <c r="AMJ156" s="0"/>
    </row>
    <row r="157" s="20" customFormat="true" ht="11" hidden="false" customHeight="true" outlineLevel="0" collapsed="false">
      <c r="A157" s="31" t="s">
        <v>458</v>
      </c>
      <c r="B157" s="32"/>
      <c r="C157" s="33" t="s">
        <v>635</v>
      </c>
      <c r="D157" s="34" t="s">
        <v>636</v>
      </c>
      <c r="E157" s="35" t="n">
        <v>190</v>
      </c>
      <c r="F157" s="36" t="n">
        <f aca="false">E157*22.5*1.21</f>
        <v>5172.75</v>
      </c>
      <c r="G157" s="35" t="n">
        <v>0.8</v>
      </c>
      <c r="H157" s="37" t="s">
        <v>35</v>
      </c>
      <c r="I157" s="38" t="s">
        <v>157</v>
      </c>
      <c r="J157" s="39" t="s">
        <v>637</v>
      </c>
      <c r="K157" s="40" t="s">
        <v>638</v>
      </c>
      <c r="L157" s="35" t="n">
        <v>8.75</v>
      </c>
      <c r="M157" s="35" t="n">
        <v>5.5</v>
      </c>
      <c r="N157" s="35" t="n">
        <v>3.5</v>
      </c>
      <c r="AMH157" s="0"/>
      <c r="AMI157" s="0"/>
      <c r="AMJ157" s="0"/>
    </row>
    <row r="158" s="50" customFormat="true" ht="11" hidden="false" customHeight="true" outlineLevel="0" collapsed="false">
      <c r="A158" s="31" t="s">
        <v>458</v>
      </c>
      <c r="B158" s="32"/>
      <c r="C158" s="33" t="s">
        <v>639</v>
      </c>
      <c r="D158" s="34" t="s">
        <v>640</v>
      </c>
      <c r="E158" s="35" t="n">
        <v>8</v>
      </c>
      <c r="F158" s="36" t="n">
        <f aca="false">E158*22.5*1.21</f>
        <v>217.8</v>
      </c>
      <c r="G158" s="35" t="n">
        <v>0.02</v>
      </c>
      <c r="H158" s="37" t="s">
        <v>35</v>
      </c>
      <c r="I158" s="38" t="s">
        <v>22</v>
      </c>
      <c r="J158" s="39" t="s">
        <v>641</v>
      </c>
      <c r="K158" s="40" t="s">
        <v>642</v>
      </c>
      <c r="L158" s="35" t="n">
        <v>5</v>
      </c>
      <c r="M158" s="35" t="n">
        <v>3</v>
      </c>
      <c r="N158" s="35" t="n">
        <v>0.5</v>
      </c>
      <c r="AMH158" s="0"/>
      <c r="AMI158" s="0"/>
      <c r="AMJ158" s="0"/>
    </row>
    <row r="159" s="50" customFormat="true" ht="11" hidden="false" customHeight="true" outlineLevel="0" collapsed="false">
      <c r="A159" s="31" t="s">
        <v>458</v>
      </c>
      <c r="B159" s="32"/>
      <c r="C159" s="33" t="s">
        <v>643</v>
      </c>
      <c r="D159" s="34" t="s">
        <v>644</v>
      </c>
      <c r="E159" s="35" t="n">
        <v>50</v>
      </c>
      <c r="F159" s="36" t="n">
        <f aca="false">E159*22.5*1.21</f>
        <v>1361.25</v>
      </c>
      <c r="G159" s="35" t="n">
        <v>0.18</v>
      </c>
      <c r="H159" s="37" t="s">
        <v>35</v>
      </c>
      <c r="I159" s="38" t="s">
        <v>157</v>
      </c>
      <c r="J159" s="39" t="s">
        <v>645</v>
      </c>
      <c r="K159" s="40" t="s">
        <v>646</v>
      </c>
      <c r="L159" s="35" t="n">
        <v>6.5</v>
      </c>
      <c r="M159" s="35" t="n">
        <v>3.5</v>
      </c>
      <c r="N159" s="35" t="n">
        <v>1</v>
      </c>
      <c r="AMH159" s="0"/>
      <c r="AMI159" s="0"/>
      <c r="AMJ159" s="0"/>
    </row>
    <row r="160" s="50" customFormat="true" ht="11" hidden="false" customHeight="true" outlineLevel="0" collapsed="false">
      <c r="A160" s="31" t="s">
        <v>458</v>
      </c>
      <c r="B160" s="32"/>
      <c r="C160" s="33" t="s">
        <v>647</v>
      </c>
      <c r="D160" s="34" t="s">
        <v>648</v>
      </c>
      <c r="E160" s="35" t="n">
        <v>50</v>
      </c>
      <c r="F160" s="36" t="n">
        <f aca="false">E160*22.5*1.21</f>
        <v>1361.25</v>
      </c>
      <c r="G160" s="35" t="n">
        <v>0.24</v>
      </c>
      <c r="H160" s="37" t="s">
        <v>35</v>
      </c>
      <c r="I160" s="38" t="s">
        <v>157</v>
      </c>
      <c r="J160" s="39" t="s">
        <v>649</v>
      </c>
      <c r="K160" s="40" t="s">
        <v>650</v>
      </c>
      <c r="L160" s="35" t="n">
        <v>8.5</v>
      </c>
      <c r="M160" s="35" t="n">
        <v>5</v>
      </c>
      <c r="N160" s="35" t="n">
        <v>1</v>
      </c>
      <c r="AMH160" s="0"/>
      <c r="AMI160" s="0"/>
      <c r="AMJ160" s="0"/>
    </row>
    <row r="161" s="50" customFormat="true" ht="11" hidden="false" customHeight="true" outlineLevel="0" collapsed="false">
      <c r="A161" s="31" t="s">
        <v>458</v>
      </c>
      <c r="B161" s="32"/>
      <c r="C161" s="33" t="s">
        <v>651</v>
      </c>
      <c r="D161" s="34" t="s">
        <v>652</v>
      </c>
      <c r="E161" s="35" t="n">
        <v>65</v>
      </c>
      <c r="F161" s="36" t="n">
        <f aca="false">E161*22.5*1.21</f>
        <v>1769.625</v>
      </c>
      <c r="G161" s="35" t="n">
        <v>0.38</v>
      </c>
      <c r="H161" s="37" t="s">
        <v>35</v>
      </c>
      <c r="I161" s="38" t="s">
        <v>157</v>
      </c>
      <c r="J161" s="39" t="s">
        <v>653</v>
      </c>
      <c r="K161" s="40" t="s">
        <v>654</v>
      </c>
      <c r="L161" s="35" t="n">
        <v>13.75</v>
      </c>
      <c r="M161" s="35" t="n">
        <v>2.5</v>
      </c>
      <c r="N161" s="35" t="n">
        <v>2.5</v>
      </c>
      <c r="AMH161" s="0"/>
      <c r="AMI161" s="0"/>
      <c r="AMJ161" s="0"/>
    </row>
    <row r="162" s="50" customFormat="true" ht="11" hidden="false" customHeight="true" outlineLevel="0" collapsed="false">
      <c r="A162" s="31" t="s">
        <v>458</v>
      </c>
      <c r="B162" s="32"/>
      <c r="C162" s="33" t="s">
        <v>655</v>
      </c>
      <c r="D162" s="34" t="s">
        <v>656</v>
      </c>
      <c r="E162" s="35" t="n">
        <v>45</v>
      </c>
      <c r="F162" s="36" t="n">
        <f aca="false">E162*22.5*1.21</f>
        <v>1225.125</v>
      </c>
      <c r="G162" s="35" t="n">
        <v>0.16</v>
      </c>
      <c r="H162" s="37" t="s">
        <v>35</v>
      </c>
      <c r="I162" s="38" t="s">
        <v>157</v>
      </c>
      <c r="J162" s="39" t="s">
        <v>657</v>
      </c>
      <c r="K162" s="40" t="s">
        <v>658</v>
      </c>
      <c r="L162" s="35" t="n">
        <v>7</v>
      </c>
      <c r="M162" s="35" t="n">
        <v>4</v>
      </c>
      <c r="N162" s="35" t="n">
        <v>1</v>
      </c>
      <c r="AMH162" s="0"/>
      <c r="AMI162" s="0"/>
      <c r="AMJ162" s="0"/>
    </row>
    <row r="163" s="50" customFormat="true" ht="11" hidden="false" customHeight="true" outlineLevel="0" collapsed="false">
      <c r="A163" s="31" t="s">
        <v>458</v>
      </c>
      <c r="B163" s="32"/>
      <c r="C163" s="33" t="s">
        <v>659</v>
      </c>
      <c r="D163" s="34" t="s">
        <v>660</v>
      </c>
      <c r="E163" s="35" t="n">
        <v>35</v>
      </c>
      <c r="F163" s="36" t="n">
        <f aca="false">E163*22.5*1.21</f>
        <v>952.875</v>
      </c>
      <c r="G163" s="35" t="n">
        <v>0.12</v>
      </c>
      <c r="H163" s="37" t="s">
        <v>35</v>
      </c>
      <c r="I163" s="38" t="s">
        <v>157</v>
      </c>
      <c r="J163" s="39" t="s">
        <v>661</v>
      </c>
      <c r="K163" s="40" t="s">
        <v>662</v>
      </c>
      <c r="L163" s="35" t="n">
        <v>6.5</v>
      </c>
      <c r="M163" s="35" t="n">
        <v>4</v>
      </c>
      <c r="N163" s="35" t="n">
        <v>2</v>
      </c>
      <c r="AMH163" s="0"/>
      <c r="AMI163" s="0"/>
      <c r="AMJ163" s="0"/>
    </row>
    <row r="164" s="50" customFormat="true" ht="11" hidden="false" customHeight="true" outlineLevel="0" collapsed="false">
      <c r="A164" s="31" t="s">
        <v>458</v>
      </c>
      <c r="B164" s="32"/>
      <c r="C164" s="33" t="s">
        <v>663</v>
      </c>
      <c r="D164" s="34" t="s">
        <v>664</v>
      </c>
      <c r="E164" s="35" t="n">
        <v>50</v>
      </c>
      <c r="F164" s="36" t="n">
        <f aca="false">E164*22.5*1.21</f>
        <v>1361.25</v>
      </c>
      <c r="G164" s="35" t="n">
        <v>0.14</v>
      </c>
      <c r="H164" s="37" t="s">
        <v>35</v>
      </c>
      <c r="I164" s="38" t="s">
        <v>157</v>
      </c>
      <c r="J164" s="39" t="s">
        <v>665</v>
      </c>
      <c r="K164" s="40" t="s">
        <v>666</v>
      </c>
      <c r="L164" s="35" t="n">
        <v>6.5</v>
      </c>
      <c r="M164" s="35" t="n">
        <v>4</v>
      </c>
      <c r="N164" s="35" t="n">
        <v>1</v>
      </c>
      <c r="AMH164" s="0"/>
      <c r="AMI164" s="0"/>
      <c r="AMJ164" s="0"/>
    </row>
    <row r="165" s="50" customFormat="true" ht="11" hidden="false" customHeight="true" outlineLevel="0" collapsed="false">
      <c r="A165" s="31" t="s">
        <v>458</v>
      </c>
      <c r="B165" s="32"/>
      <c r="C165" s="33" t="s">
        <v>667</v>
      </c>
      <c r="D165" s="34" t="s">
        <v>668</v>
      </c>
      <c r="E165" s="35" t="n">
        <v>55</v>
      </c>
      <c r="F165" s="36" t="n">
        <f aca="false">E165*22.5*1.21</f>
        <v>1497.375</v>
      </c>
      <c r="G165" s="35" t="n">
        <v>0.18</v>
      </c>
      <c r="H165" s="37" t="s">
        <v>35</v>
      </c>
      <c r="I165" s="38" t="s">
        <v>157</v>
      </c>
      <c r="J165" s="39" t="s">
        <v>669</v>
      </c>
      <c r="K165" s="40" t="s">
        <v>670</v>
      </c>
      <c r="L165" s="35" t="n">
        <v>7.5</v>
      </c>
      <c r="M165" s="35" t="n">
        <v>4.5</v>
      </c>
      <c r="N165" s="35" t="n">
        <v>2.5</v>
      </c>
      <c r="AMH165" s="0"/>
      <c r="AMI165" s="0"/>
      <c r="AMJ165" s="0"/>
    </row>
    <row r="166" s="50" customFormat="true" ht="11" hidden="false" customHeight="true" outlineLevel="0" collapsed="false">
      <c r="A166" s="31" t="s">
        <v>458</v>
      </c>
      <c r="B166" s="32"/>
      <c r="C166" s="33" t="s">
        <v>671</v>
      </c>
      <c r="D166" s="34" t="s">
        <v>672</v>
      </c>
      <c r="E166" s="35" t="n">
        <v>40</v>
      </c>
      <c r="F166" s="36" t="n">
        <f aca="false">E166*22.5*1.21</f>
        <v>1089</v>
      </c>
      <c r="G166" s="35" t="n">
        <v>0.14</v>
      </c>
      <c r="H166" s="37" t="s">
        <v>35</v>
      </c>
      <c r="I166" s="38" t="s">
        <v>157</v>
      </c>
      <c r="J166" s="39" t="s">
        <v>673</v>
      </c>
      <c r="K166" s="40" t="s">
        <v>674</v>
      </c>
      <c r="L166" s="35" t="n">
        <v>7</v>
      </c>
      <c r="M166" s="35" t="n">
        <v>4</v>
      </c>
      <c r="N166" s="35" t="n">
        <v>1</v>
      </c>
      <c r="AMH166" s="0"/>
      <c r="AMI166" s="0"/>
      <c r="AMJ166" s="0"/>
    </row>
    <row r="167" s="50" customFormat="true" ht="11" hidden="false" customHeight="true" outlineLevel="0" collapsed="false">
      <c r="A167" s="31" t="s">
        <v>458</v>
      </c>
      <c r="B167" s="32"/>
      <c r="C167" s="33" t="s">
        <v>675</v>
      </c>
      <c r="D167" s="34" t="s">
        <v>676</v>
      </c>
      <c r="E167" s="35" t="n">
        <v>35</v>
      </c>
      <c r="F167" s="36" t="n">
        <f aca="false">E167*22.5*1.21</f>
        <v>952.875</v>
      </c>
      <c r="G167" s="35" t="n">
        <v>0.08</v>
      </c>
      <c r="H167" s="37" t="s">
        <v>35</v>
      </c>
      <c r="I167" s="38" t="s">
        <v>157</v>
      </c>
      <c r="J167" s="39" t="s">
        <v>677</v>
      </c>
      <c r="K167" s="40" t="s">
        <v>678</v>
      </c>
      <c r="L167" s="35" t="n">
        <v>5</v>
      </c>
      <c r="M167" s="35" t="n">
        <v>3</v>
      </c>
      <c r="N167" s="35" t="n">
        <v>1</v>
      </c>
      <c r="AMH167" s="0"/>
      <c r="AMI167" s="0"/>
      <c r="AMJ167" s="0"/>
    </row>
    <row r="168" s="50" customFormat="true" ht="11" hidden="false" customHeight="true" outlineLevel="0" collapsed="false">
      <c r="A168" s="31" t="s">
        <v>458</v>
      </c>
      <c r="B168" s="32"/>
      <c r="C168" s="33" t="s">
        <v>679</v>
      </c>
      <c r="D168" s="34" t="s">
        <v>680</v>
      </c>
      <c r="E168" s="35" t="n">
        <v>25</v>
      </c>
      <c r="F168" s="36" t="n">
        <f aca="false">E168*22.5*1.21</f>
        <v>680.625</v>
      </c>
      <c r="G168" s="35" t="n">
        <v>0.06</v>
      </c>
      <c r="H168" s="37" t="s">
        <v>35</v>
      </c>
      <c r="I168" s="38" t="s">
        <v>157</v>
      </c>
      <c r="J168" s="39" t="s">
        <v>681</v>
      </c>
      <c r="K168" s="40" t="s">
        <v>682</v>
      </c>
      <c r="L168" s="35" t="n">
        <v>3.5</v>
      </c>
      <c r="M168" s="35" t="n">
        <v>2</v>
      </c>
      <c r="N168" s="35" t="n">
        <v>1</v>
      </c>
      <c r="AMH168" s="0"/>
      <c r="AMI168" s="0"/>
      <c r="AMJ168" s="0"/>
    </row>
    <row r="169" s="50" customFormat="true" ht="11" hidden="false" customHeight="true" outlineLevel="0" collapsed="false">
      <c r="A169" s="31" t="s">
        <v>458</v>
      </c>
      <c r="B169" s="32"/>
      <c r="C169" s="33" t="s">
        <v>683</v>
      </c>
      <c r="D169" s="34" t="s">
        <v>684</v>
      </c>
      <c r="E169" s="35" t="n">
        <v>25</v>
      </c>
      <c r="F169" s="36" t="n">
        <f aca="false">E169*22.5*1.21</f>
        <v>680.625</v>
      </c>
      <c r="G169" s="35" t="n">
        <v>0.06</v>
      </c>
      <c r="H169" s="37" t="s">
        <v>35</v>
      </c>
      <c r="I169" s="38" t="s">
        <v>157</v>
      </c>
      <c r="J169" s="39" t="s">
        <v>685</v>
      </c>
      <c r="K169" s="40" t="s">
        <v>686</v>
      </c>
      <c r="L169" s="35" t="n">
        <v>3.5</v>
      </c>
      <c r="M169" s="35" t="n">
        <v>2</v>
      </c>
      <c r="N169" s="35" t="n">
        <v>1</v>
      </c>
      <c r="AMH169" s="0"/>
      <c r="AMI169" s="0"/>
      <c r="AMJ169" s="0"/>
    </row>
    <row r="170" s="50" customFormat="true" ht="11" hidden="false" customHeight="true" outlineLevel="0" collapsed="false">
      <c r="A170" s="31" t="s">
        <v>458</v>
      </c>
      <c r="B170" s="32"/>
      <c r="C170" s="33" t="s">
        <v>687</v>
      </c>
      <c r="D170" s="34" t="s">
        <v>688</v>
      </c>
      <c r="E170" s="35" t="n">
        <v>25</v>
      </c>
      <c r="F170" s="36" t="n">
        <f aca="false">E170*22.5*1.21</f>
        <v>680.625</v>
      </c>
      <c r="G170" s="35" t="n">
        <v>0.06</v>
      </c>
      <c r="H170" s="37" t="s">
        <v>35</v>
      </c>
      <c r="I170" s="38" t="s">
        <v>157</v>
      </c>
      <c r="J170" s="39" t="s">
        <v>689</v>
      </c>
      <c r="K170" s="40" t="s">
        <v>690</v>
      </c>
      <c r="L170" s="35" t="n">
        <v>4</v>
      </c>
      <c r="M170" s="35" t="n">
        <v>3</v>
      </c>
      <c r="N170" s="35" t="n">
        <v>1.5</v>
      </c>
      <c r="AMH170" s="0"/>
      <c r="AMI170" s="0"/>
      <c r="AMJ170" s="0"/>
    </row>
    <row r="171" s="50" customFormat="true" ht="11" hidden="false" customHeight="true" outlineLevel="0" collapsed="false">
      <c r="A171" s="31" t="s">
        <v>458</v>
      </c>
      <c r="B171" s="32"/>
      <c r="C171" s="33" t="s">
        <v>691</v>
      </c>
      <c r="D171" s="34" t="s">
        <v>692</v>
      </c>
      <c r="E171" s="35" t="n">
        <v>35</v>
      </c>
      <c r="F171" s="36" t="n">
        <f aca="false">E171*22.5*1.21</f>
        <v>952.875</v>
      </c>
      <c r="G171" s="35" t="n">
        <v>0.08</v>
      </c>
      <c r="H171" s="37" t="s">
        <v>35</v>
      </c>
      <c r="I171" s="38" t="s">
        <v>157</v>
      </c>
      <c r="J171" s="39" t="s">
        <v>693</v>
      </c>
      <c r="K171" s="40" t="s">
        <v>694</v>
      </c>
      <c r="L171" s="35" t="n">
        <v>4.5</v>
      </c>
      <c r="M171" s="35" t="n">
        <v>3</v>
      </c>
      <c r="N171" s="35" t="n">
        <v>1</v>
      </c>
      <c r="AMH171" s="0"/>
      <c r="AMI171" s="0"/>
      <c r="AMJ171" s="0"/>
    </row>
    <row r="172" s="50" customFormat="true" ht="11" hidden="false" customHeight="true" outlineLevel="0" collapsed="false">
      <c r="A172" s="31" t="s">
        <v>458</v>
      </c>
      <c r="B172" s="32"/>
      <c r="C172" s="33" t="s">
        <v>695</v>
      </c>
      <c r="D172" s="34" t="s">
        <v>696</v>
      </c>
      <c r="E172" s="35" t="n">
        <v>35</v>
      </c>
      <c r="F172" s="36" t="n">
        <f aca="false">E172*22.5*1.21</f>
        <v>952.875</v>
      </c>
      <c r="G172" s="35" t="n">
        <v>0.12</v>
      </c>
      <c r="H172" s="37" t="s">
        <v>35</v>
      </c>
      <c r="I172" s="38" t="s">
        <v>157</v>
      </c>
      <c r="J172" s="39" t="s">
        <v>697</v>
      </c>
      <c r="K172" s="40" t="s">
        <v>698</v>
      </c>
      <c r="L172" s="35" t="n">
        <v>7</v>
      </c>
      <c r="M172" s="35" t="n">
        <v>4</v>
      </c>
      <c r="N172" s="35" t="n">
        <v>2</v>
      </c>
      <c r="AMH172" s="0"/>
      <c r="AMI172" s="0"/>
      <c r="AMJ172" s="0"/>
    </row>
    <row r="173" s="50" customFormat="true" ht="11" hidden="false" customHeight="true" outlineLevel="0" collapsed="false">
      <c r="A173" s="31" t="s">
        <v>458</v>
      </c>
      <c r="B173" s="32"/>
      <c r="C173" s="33" t="s">
        <v>699</v>
      </c>
      <c r="D173" s="34" t="s">
        <v>700</v>
      </c>
      <c r="E173" s="35" t="n">
        <v>35</v>
      </c>
      <c r="F173" s="36" t="n">
        <f aca="false">E173*22.5*1.21</f>
        <v>952.875</v>
      </c>
      <c r="G173" s="35" t="n">
        <v>0.08</v>
      </c>
      <c r="H173" s="37" t="s">
        <v>35</v>
      </c>
      <c r="I173" s="38" t="s">
        <v>157</v>
      </c>
      <c r="J173" s="39" t="s">
        <v>701</v>
      </c>
      <c r="K173" s="40" t="s">
        <v>702</v>
      </c>
      <c r="L173" s="35" t="n">
        <v>4.5</v>
      </c>
      <c r="M173" s="35" t="n">
        <v>3</v>
      </c>
      <c r="N173" s="35" t="n">
        <v>1.5</v>
      </c>
      <c r="AMH173" s="0"/>
      <c r="AMI173" s="0"/>
      <c r="AMJ173" s="0"/>
    </row>
    <row r="174" s="50" customFormat="true" ht="11" hidden="false" customHeight="true" outlineLevel="0" collapsed="false">
      <c r="A174" s="31" t="s">
        <v>458</v>
      </c>
      <c r="B174" s="32"/>
      <c r="C174" s="33" t="s">
        <v>703</v>
      </c>
      <c r="D174" s="34" t="s">
        <v>704</v>
      </c>
      <c r="E174" s="35" t="n">
        <v>30</v>
      </c>
      <c r="F174" s="36" t="n">
        <f aca="false">E174*22.5*1.21</f>
        <v>816.75</v>
      </c>
      <c r="G174" s="35" t="n">
        <v>0.1</v>
      </c>
      <c r="H174" s="37" t="s">
        <v>35</v>
      </c>
      <c r="I174" s="38" t="s">
        <v>157</v>
      </c>
      <c r="J174" s="39" t="s">
        <v>705</v>
      </c>
      <c r="K174" s="40" t="s">
        <v>706</v>
      </c>
      <c r="L174" s="35" t="n">
        <v>5</v>
      </c>
      <c r="M174" s="35" t="n">
        <v>3</v>
      </c>
      <c r="N174" s="35" t="n">
        <v>1</v>
      </c>
      <c r="AMH174" s="0"/>
      <c r="AMI174" s="0"/>
      <c r="AMJ174" s="0"/>
    </row>
    <row r="175" s="50" customFormat="true" ht="11" hidden="false" customHeight="true" outlineLevel="0" collapsed="false">
      <c r="A175" s="31" t="s">
        <v>458</v>
      </c>
      <c r="B175" s="32"/>
      <c r="C175" s="33" t="s">
        <v>707</v>
      </c>
      <c r="D175" s="34" t="s">
        <v>708</v>
      </c>
      <c r="E175" s="35" t="n">
        <v>35</v>
      </c>
      <c r="F175" s="36" t="n">
        <f aca="false">E175*22.5*1.21</f>
        <v>952.875</v>
      </c>
      <c r="G175" s="35" t="n">
        <v>0.14</v>
      </c>
      <c r="H175" s="37" t="s">
        <v>35</v>
      </c>
      <c r="I175" s="38" t="s">
        <v>157</v>
      </c>
      <c r="J175" s="39" t="s">
        <v>709</v>
      </c>
      <c r="K175" s="40" t="s">
        <v>710</v>
      </c>
      <c r="L175" s="35" t="n">
        <v>7</v>
      </c>
      <c r="M175" s="35" t="n">
        <v>4</v>
      </c>
      <c r="N175" s="35" t="n">
        <v>1</v>
      </c>
      <c r="AMH175" s="0"/>
      <c r="AMI175" s="0"/>
      <c r="AMJ175" s="0"/>
    </row>
    <row r="176" s="50" customFormat="true" ht="11" hidden="false" customHeight="true" outlineLevel="0" collapsed="false">
      <c r="A176" s="31" t="s">
        <v>458</v>
      </c>
      <c r="B176" s="32"/>
      <c r="C176" s="33" t="s">
        <v>711</v>
      </c>
      <c r="D176" s="34" t="s">
        <v>712</v>
      </c>
      <c r="E176" s="35" t="n">
        <v>50</v>
      </c>
      <c r="F176" s="36" t="n">
        <f aca="false">E176*22.5*1.21</f>
        <v>1361.25</v>
      </c>
      <c r="G176" s="35" t="n">
        <v>0.34</v>
      </c>
      <c r="H176" s="37" t="s">
        <v>35</v>
      </c>
      <c r="I176" s="38" t="s">
        <v>157</v>
      </c>
      <c r="J176" s="39" t="s">
        <v>713</v>
      </c>
      <c r="K176" s="40" t="s">
        <v>714</v>
      </c>
      <c r="L176" s="35" t="n">
        <v>5.75</v>
      </c>
      <c r="M176" s="35" t="n">
        <v>5.5</v>
      </c>
      <c r="N176" s="35" t="n">
        <v>2.5</v>
      </c>
      <c r="AMH176" s="0"/>
      <c r="AMI176" s="0"/>
      <c r="AMJ176" s="0"/>
    </row>
    <row r="177" s="50" customFormat="true" ht="11" hidden="false" customHeight="true" outlineLevel="0" collapsed="false">
      <c r="A177" s="31" t="s">
        <v>458</v>
      </c>
      <c r="B177" s="32"/>
      <c r="C177" s="33" t="s">
        <v>715</v>
      </c>
      <c r="D177" s="34" t="s">
        <v>716</v>
      </c>
      <c r="E177" s="35" t="n">
        <v>40</v>
      </c>
      <c r="F177" s="36" t="n">
        <f aca="false">E177*22.5*1.21</f>
        <v>1089</v>
      </c>
      <c r="G177" s="35" t="n">
        <v>0.3</v>
      </c>
      <c r="H177" s="37" t="s">
        <v>35</v>
      </c>
      <c r="I177" s="38" t="s">
        <v>157</v>
      </c>
      <c r="J177" s="39" t="s">
        <v>717</v>
      </c>
      <c r="K177" s="40" t="s">
        <v>718</v>
      </c>
      <c r="L177" s="35" t="n">
        <v>5.75</v>
      </c>
      <c r="M177" s="35" t="n">
        <v>5.5</v>
      </c>
      <c r="N177" s="35" t="n">
        <v>2.5</v>
      </c>
      <c r="AMH177" s="0"/>
      <c r="AMI177" s="0"/>
      <c r="AMJ177" s="0"/>
    </row>
    <row r="178" s="50" customFormat="true" ht="11" hidden="false" customHeight="true" outlineLevel="0" collapsed="false">
      <c r="A178" s="31" t="s">
        <v>458</v>
      </c>
      <c r="B178" s="32"/>
      <c r="C178" s="33" t="s">
        <v>719</v>
      </c>
      <c r="D178" s="34" t="s">
        <v>720</v>
      </c>
      <c r="E178" s="35" t="n">
        <v>40</v>
      </c>
      <c r="F178" s="36" t="n">
        <f aca="false">E178*22.5*1.21</f>
        <v>1089</v>
      </c>
      <c r="G178" s="35" t="n">
        <v>0.3</v>
      </c>
      <c r="H178" s="37" t="s">
        <v>35</v>
      </c>
      <c r="I178" s="38" t="s">
        <v>157</v>
      </c>
      <c r="J178" s="39" t="s">
        <v>721</v>
      </c>
      <c r="K178" s="40" t="s">
        <v>722</v>
      </c>
      <c r="L178" s="35" t="n">
        <v>5.75</v>
      </c>
      <c r="M178" s="35" t="n">
        <v>5.5</v>
      </c>
      <c r="N178" s="35" t="n">
        <v>2.5</v>
      </c>
      <c r="AMH178" s="0"/>
      <c r="AMI178" s="0"/>
      <c r="AMJ178" s="0"/>
    </row>
    <row r="179" s="50" customFormat="true" ht="11" hidden="false" customHeight="true" outlineLevel="0" collapsed="false">
      <c r="A179" s="31" t="s">
        <v>723</v>
      </c>
      <c r="B179" s="32" t="s">
        <v>724</v>
      </c>
      <c r="C179" s="33" t="s">
        <v>725</v>
      </c>
      <c r="D179" s="34" t="s">
        <v>726</v>
      </c>
      <c r="E179" s="35" t="n">
        <v>90</v>
      </c>
      <c r="F179" s="36" t="n">
        <f aca="false">E179*22.5*1.21</f>
        <v>2450.25</v>
      </c>
      <c r="G179" s="35" t="n">
        <v>5.3</v>
      </c>
      <c r="H179" s="37" t="s">
        <v>21</v>
      </c>
      <c r="I179" s="38" t="s">
        <v>157</v>
      </c>
      <c r="J179" s="39" t="s">
        <v>727</v>
      </c>
      <c r="K179" s="40" t="s">
        <v>728</v>
      </c>
      <c r="L179" s="35" t="n">
        <v>5</v>
      </c>
      <c r="M179" s="35" t="n">
        <v>1.25</v>
      </c>
      <c r="N179" s="35" t="n">
        <v>7.5</v>
      </c>
      <c r="AMH179" s="0"/>
      <c r="AMI179" s="0"/>
      <c r="AMJ179" s="0"/>
    </row>
    <row r="180" s="50" customFormat="true" ht="11" hidden="false" customHeight="true" outlineLevel="0" collapsed="false">
      <c r="A180" s="31" t="s">
        <v>723</v>
      </c>
      <c r="B180" s="32" t="s">
        <v>724</v>
      </c>
      <c r="C180" s="33" t="s">
        <v>729</v>
      </c>
      <c r="D180" s="34" t="s">
        <v>730</v>
      </c>
      <c r="E180" s="35" t="n">
        <v>100</v>
      </c>
      <c r="F180" s="36" t="n">
        <f aca="false">E180*22.5*1.21</f>
        <v>2722.5</v>
      </c>
      <c r="G180" s="35" t="n">
        <v>10.9</v>
      </c>
      <c r="H180" s="37" t="s">
        <v>21</v>
      </c>
      <c r="I180" s="38" t="s">
        <v>157</v>
      </c>
      <c r="J180" s="39" t="s">
        <v>731</v>
      </c>
      <c r="K180" s="40" t="s">
        <v>732</v>
      </c>
      <c r="L180" s="35" t="n">
        <v>5.25</v>
      </c>
      <c r="M180" s="35" t="n">
        <v>1.75</v>
      </c>
      <c r="N180" s="35" t="n">
        <v>7.75</v>
      </c>
      <c r="AMH180" s="0"/>
      <c r="AMI180" s="0"/>
      <c r="AMJ180" s="0"/>
    </row>
    <row r="181" s="50" customFormat="true" ht="11" hidden="false" customHeight="true" outlineLevel="0" collapsed="false">
      <c r="A181" s="31" t="s">
        <v>723</v>
      </c>
      <c r="B181" s="32" t="s">
        <v>733</v>
      </c>
      <c r="C181" s="33" t="s">
        <v>734</v>
      </c>
      <c r="D181" s="34" t="s">
        <v>735</v>
      </c>
      <c r="E181" s="35"/>
      <c r="F181" s="36" t="n">
        <f aca="false">E181*22.5*1.21</f>
        <v>0</v>
      </c>
      <c r="G181" s="35"/>
      <c r="H181" s="37"/>
      <c r="I181" s="38"/>
      <c r="J181" s="39"/>
      <c r="K181" s="40"/>
      <c r="L181" s="35"/>
      <c r="M181" s="35"/>
      <c r="N181" s="35"/>
      <c r="AMH181" s="0"/>
      <c r="AMI181" s="0"/>
      <c r="AMJ181" s="0"/>
    </row>
    <row r="182" s="50" customFormat="true" ht="11" hidden="false" customHeight="true" outlineLevel="0" collapsed="false">
      <c r="A182" s="31" t="s">
        <v>723</v>
      </c>
      <c r="B182" s="32" t="s">
        <v>733</v>
      </c>
      <c r="C182" s="33" t="s">
        <v>736</v>
      </c>
      <c r="D182" s="34" t="s">
        <v>737</v>
      </c>
      <c r="E182" s="35"/>
      <c r="F182" s="36" t="n">
        <f aca="false">E182*22.5*1.21</f>
        <v>0</v>
      </c>
      <c r="G182" s="35"/>
      <c r="H182" s="37"/>
      <c r="I182" s="38"/>
      <c r="J182" s="39"/>
      <c r="K182" s="40"/>
      <c r="L182" s="35"/>
      <c r="M182" s="35"/>
      <c r="N182" s="35"/>
      <c r="AMH182" s="0"/>
      <c r="AMI182" s="0"/>
      <c r="AMJ182" s="0"/>
    </row>
    <row r="183" s="50" customFormat="true" ht="11" hidden="false" customHeight="true" outlineLevel="0" collapsed="false">
      <c r="A183" s="31" t="s">
        <v>723</v>
      </c>
      <c r="B183" s="32" t="s">
        <v>733</v>
      </c>
      <c r="C183" s="33" t="s">
        <v>738</v>
      </c>
      <c r="D183" s="34" t="s">
        <v>739</v>
      </c>
      <c r="E183" s="35"/>
      <c r="F183" s="36" t="n">
        <f aca="false">E183*22.5*1.21</f>
        <v>0</v>
      </c>
      <c r="G183" s="35"/>
      <c r="H183" s="37"/>
      <c r="I183" s="38"/>
      <c r="J183" s="39"/>
      <c r="K183" s="40"/>
      <c r="L183" s="35"/>
      <c r="M183" s="35"/>
      <c r="N183" s="35"/>
      <c r="AMH183" s="0"/>
      <c r="AMI183" s="0"/>
      <c r="AMJ183" s="0"/>
    </row>
    <row r="184" s="15" customFormat="true" ht="11" hidden="false" customHeight="true" outlineLevel="0" collapsed="false">
      <c r="A184" s="31" t="s">
        <v>723</v>
      </c>
      <c r="B184" s="32" t="s">
        <v>724</v>
      </c>
      <c r="C184" s="33" t="s">
        <v>740</v>
      </c>
      <c r="D184" s="34" t="s">
        <v>741</v>
      </c>
      <c r="E184" s="35" t="n">
        <v>180</v>
      </c>
      <c r="F184" s="36" t="n">
        <f aca="false">E184*22.5*1.21</f>
        <v>4900.5</v>
      </c>
      <c r="G184" s="35" t="n">
        <v>12.4</v>
      </c>
      <c r="H184" s="37" t="s">
        <v>21</v>
      </c>
      <c r="I184" s="38" t="s">
        <v>157</v>
      </c>
      <c r="J184" s="39" t="s">
        <v>742</v>
      </c>
      <c r="K184" s="40" t="s">
        <v>743</v>
      </c>
      <c r="L184" s="35" t="n">
        <v>5.25</v>
      </c>
      <c r="M184" s="35" t="n">
        <v>1.75</v>
      </c>
      <c r="N184" s="35" t="n">
        <v>7.75</v>
      </c>
      <c r="AMH184" s="0"/>
      <c r="AMI184" s="0"/>
      <c r="AMJ184" s="0"/>
    </row>
    <row r="185" s="15" customFormat="true" ht="11" hidden="false" customHeight="true" outlineLevel="0" collapsed="false">
      <c r="A185" s="31" t="s">
        <v>723</v>
      </c>
      <c r="B185" s="32" t="s">
        <v>733</v>
      </c>
      <c r="C185" s="33" t="s">
        <v>744</v>
      </c>
      <c r="D185" s="34" t="s">
        <v>745</v>
      </c>
      <c r="E185" s="35"/>
      <c r="F185" s="36" t="n">
        <f aca="false">E185*22.5*1.21</f>
        <v>0</v>
      </c>
      <c r="G185" s="35"/>
      <c r="H185" s="37"/>
      <c r="I185" s="38"/>
      <c r="J185" s="39"/>
      <c r="K185" s="40"/>
      <c r="L185" s="35"/>
      <c r="M185" s="35"/>
      <c r="N185" s="35"/>
      <c r="AMH185" s="0"/>
      <c r="AMI185" s="0"/>
      <c r="AMJ185" s="0"/>
    </row>
    <row r="186" s="15" customFormat="true" ht="11" hidden="false" customHeight="true" outlineLevel="0" collapsed="false">
      <c r="A186" s="31" t="s">
        <v>723</v>
      </c>
      <c r="B186" s="32" t="s">
        <v>733</v>
      </c>
      <c r="C186" s="33" t="s">
        <v>746</v>
      </c>
      <c r="D186" s="34" t="s">
        <v>747</v>
      </c>
      <c r="E186" s="35"/>
      <c r="F186" s="36" t="n">
        <f aca="false">E186*22.5*1.21</f>
        <v>0</v>
      </c>
      <c r="G186" s="35"/>
      <c r="H186" s="37"/>
      <c r="I186" s="38"/>
      <c r="J186" s="39"/>
      <c r="K186" s="40"/>
      <c r="L186" s="35"/>
      <c r="M186" s="35"/>
      <c r="N186" s="35"/>
      <c r="AMH186" s="0"/>
      <c r="AMI186" s="0"/>
      <c r="AMJ186" s="0"/>
    </row>
    <row r="187" s="15" customFormat="true" ht="11" hidden="false" customHeight="true" outlineLevel="0" collapsed="false">
      <c r="A187" s="31" t="s">
        <v>723</v>
      </c>
      <c r="B187" s="32" t="s">
        <v>733</v>
      </c>
      <c r="C187" s="33" t="s">
        <v>748</v>
      </c>
      <c r="D187" s="34" t="s">
        <v>749</v>
      </c>
      <c r="E187" s="35"/>
      <c r="F187" s="36" t="n">
        <f aca="false">E187*22.5*1.21</f>
        <v>0</v>
      </c>
      <c r="G187" s="35"/>
      <c r="H187" s="37"/>
      <c r="I187" s="38"/>
      <c r="J187" s="39"/>
      <c r="K187" s="40"/>
      <c r="L187" s="35"/>
      <c r="M187" s="35"/>
      <c r="N187" s="35"/>
      <c r="AMH187" s="0"/>
      <c r="AMI187" s="0"/>
      <c r="AMJ187" s="0"/>
    </row>
    <row r="188" s="15" customFormat="true" ht="11" hidden="false" customHeight="true" outlineLevel="0" collapsed="false">
      <c r="A188" s="31" t="s">
        <v>723</v>
      </c>
      <c r="B188" s="32" t="s">
        <v>733</v>
      </c>
      <c r="C188" s="33" t="s">
        <v>750</v>
      </c>
      <c r="D188" s="34" t="s">
        <v>751</v>
      </c>
      <c r="E188" s="35"/>
      <c r="F188" s="36" t="n">
        <f aca="false">E188*22.5*1.21</f>
        <v>0</v>
      </c>
      <c r="G188" s="35"/>
      <c r="H188" s="37"/>
      <c r="I188" s="38"/>
      <c r="J188" s="39"/>
      <c r="K188" s="40"/>
      <c r="L188" s="35"/>
      <c r="M188" s="35"/>
      <c r="N188" s="35"/>
      <c r="AMH188" s="0"/>
      <c r="AMI188" s="0"/>
      <c r="AMJ188" s="0"/>
    </row>
    <row r="189" s="15" customFormat="true" ht="11" hidden="false" customHeight="true" outlineLevel="0" collapsed="false">
      <c r="A189" s="31" t="s">
        <v>723</v>
      </c>
      <c r="B189" s="32" t="s">
        <v>733</v>
      </c>
      <c r="C189" s="33" t="s">
        <v>752</v>
      </c>
      <c r="D189" s="34" t="s">
        <v>753</v>
      </c>
      <c r="E189" s="35"/>
      <c r="F189" s="36" t="n">
        <f aca="false">E189*22.5*1.21</f>
        <v>0</v>
      </c>
      <c r="G189" s="35"/>
      <c r="H189" s="37"/>
      <c r="I189" s="38"/>
      <c r="J189" s="39"/>
      <c r="K189" s="40"/>
      <c r="L189" s="35"/>
      <c r="M189" s="35"/>
      <c r="N189" s="35"/>
      <c r="AMH189" s="0"/>
      <c r="AMI189" s="0"/>
      <c r="AMJ189" s="0"/>
    </row>
    <row r="190" s="15" customFormat="true" ht="11" hidden="false" customHeight="true" outlineLevel="0" collapsed="false">
      <c r="A190" s="31" t="s">
        <v>723</v>
      </c>
      <c r="B190" s="32" t="s">
        <v>733</v>
      </c>
      <c r="C190" s="33" t="s">
        <v>754</v>
      </c>
      <c r="D190" s="34" t="s">
        <v>755</v>
      </c>
      <c r="E190" s="35"/>
      <c r="F190" s="36" t="n">
        <f aca="false">E190*22.5*1.21</f>
        <v>0</v>
      </c>
      <c r="G190" s="35"/>
      <c r="H190" s="37"/>
      <c r="I190" s="38"/>
      <c r="J190" s="39"/>
      <c r="K190" s="40"/>
      <c r="L190" s="35"/>
      <c r="M190" s="35"/>
      <c r="N190" s="35"/>
      <c r="AMH190" s="0"/>
      <c r="AMI190" s="0"/>
      <c r="AMJ190" s="0"/>
    </row>
    <row r="191" s="15" customFormat="true" ht="11" hidden="false" customHeight="true" outlineLevel="0" collapsed="false">
      <c r="A191" s="31" t="s">
        <v>723</v>
      </c>
      <c r="B191" s="32" t="s">
        <v>733</v>
      </c>
      <c r="C191" s="33" t="s">
        <v>756</v>
      </c>
      <c r="D191" s="34" t="s">
        <v>757</v>
      </c>
      <c r="E191" s="35"/>
      <c r="F191" s="36" t="n">
        <f aca="false">E191*22.5*1.21</f>
        <v>0</v>
      </c>
      <c r="G191" s="35"/>
      <c r="H191" s="37"/>
      <c r="I191" s="38"/>
      <c r="J191" s="39"/>
      <c r="K191" s="40"/>
      <c r="L191" s="35"/>
      <c r="M191" s="35"/>
      <c r="N191" s="35"/>
      <c r="AMH191" s="0"/>
      <c r="AMI191" s="0"/>
      <c r="AMJ191" s="0"/>
    </row>
    <row r="192" s="15" customFormat="true" ht="11" hidden="false" customHeight="true" outlineLevel="0" collapsed="false">
      <c r="A192" s="31" t="s">
        <v>723</v>
      </c>
      <c r="B192" s="32" t="s">
        <v>733</v>
      </c>
      <c r="C192" s="33" t="s">
        <v>758</v>
      </c>
      <c r="D192" s="34" t="s">
        <v>759</v>
      </c>
      <c r="E192" s="35" t="n">
        <v>125</v>
      </c>
      <c r="F192" s="36" t="n">
        <f aca="false">E192*22.5*1.21</f>
        <v>3403.125</v>
      </c>
      <c r="G192" s="35" t="n">
        <v>2</v>
      </c>
      <c r="H192" s="39" t="s">
        <v>21</v>
      </c>
      <c r="I192" s="38" t="s">
        <v>157</v>
      </c>
      <c r="J192" s="39" t="s">
        <v>760</v>
      </c>
      <c r="K192" s="40" t="s">
        <v>761</v>
      </c>
      <c r="L192" s="35" t="n">
        <v>3.75</v>
      </c>
      <c r="M192" s="35" t="n">
        <v>3.25</v>
      </c>
      <c r="N192" s="35" t="n">
        <v>2.25</v>
      </c>
      <c r="AMH192" s="0"/>
      <c r="AMI192" s="0"/>
      <c r="AMJ192" s="0"/>
    </row>
    <row r="193" s="15" customFormat="true" ht="11" hidden="false" customHeight="true" outlineLevel="0" collapsed="false">
      <c r="A193" s="31" t="s">
        <v>723</v>
      </c>
      <c r="B193" s="32" t="s">
        <v>762</v>
      </c>
      <c r="C193" s="33" t="s">
        <v>763</v>
      </c>
      <c r="D193" s="34" t="s">
        <v>764</v>
      </c>
      <c r="E193" s="35" t="n">
        <v>125</v>
      </c>
      <c r="F193" s="36" t="n">
        <f aca="false">E193*22.5*1.21</f>
        <v>3403.125</v>
      </c>
      <c r="G193" s="35" t="n">
        <v>2</v>
      </c>
      <c r="H193" s="39" t="s">
        <v>21</v>
      </c>
      <c r="I193" s="38" t="s">
        <v>157</v>
      </c>
      <c r="J193" s="39" t="s">
        <v>765</v>
      </c>
      <c r="K193" s="40" t="s">
        <v>766</v>
      </c>
      <c r="L193" s="35" t="n">
        <v>3.75</v>
      </c>
      <c r="M193" s="35" t="n">
        <v>3.25</v>
      </c>
      <c r="N193" s="35" t="n">
        <v>2.25</v>
      </c>
      <c r="AMH193" s="0"/>
      <c r="AMI193" s="0"/>
      <c r="AMJ193" s="0"/>
    </row>
    <row r="194" s="15" customFormat="true" ht="11" hidden="false" customHeight="true" outlineLevel="0" collapsed="false">
      <c r="A194" s="31" t="s">
        <v>723</v>
      </c>
      <c r="B194" s="32"/>
      <c r="C194" s="33" t="s">
        <v>767</v>
      </c>
      <c r="D194" s="34" t="s">
        <v>768</v>
      </c>
      <c r="E194" s="35" t="n">
        <v>25</v>
      </c>
      <c r="F194" s="36" t="n">
        <f aca="false">E194*22.5*1.21</f>
        <v>680.625</v>
      </c>
      <c r="G194" s="35" t="n">
        <v>0.64</v>
      </c>
      <c r="H194" s="39" t="s">
        <v>21</v>
      </c>
      <c r="I194" s="38" t="s">
        <v>157</v>
      </c>
      <c r="J194" s="39" t="s">
        <v>769</v>
      </c>
      <c r="K194" s="40" t="s">
        <v>770</v>
      </c>
      <c r="L194" s="35" t="n">
        <v>9</v>
      </c>
      <c r="M194" s="35" t="n">
        <v>5</v>
      </c>
      <c r="N194" s="35" t="n">
        <v>0.25</v>
      </c>
      <c r="AMH194" s="0"/>
      <c r="AMI194" s="0"/>
      <c r="AMJ194" s="0"/>
    </row>
    <row r="195" s="15" customFormat="true" ht="11" hidden="false" customHeight="true" outlineLevel="0" collapsed="false">
      <c r="A195" s="31" t="s">
        <v>723</v>
      </c>
      <c r="B195" s="32" t="s">
        <v>733</v>
      </c>
      <c r="C195" s="33" t="s">
        <v>771</v>
      </c>
      <c r="D195" s="34" t="s">
        <v>772</v>
      </c>
      <c r="E195" s="35"/>
      <c r="F195" s="36" t="n">
        <f aca="false">E195*22.5*1.21</f>
        <v>0</v>
      </c>
      <c r="G195" s="35"/>
      <c r="H195" s="39"/>
      <c r="I195" s="38"/>
      <c r="J195" s="39"/>
      <c r="K195" s="40"/>
      <c r="L195" s="35"/>
      <c r="M195" s="35"/>
      <c r="N195" s="35"/>
      <c r="AMH195" s="0"/>
      <c r="AMI195" s="0"/>
      <c r="AMJ195" s="0"/>
    </row>
    <row r="196" s="15" customFormat="true" ht="11" hidden="false" customHeight="true" outlineLevel="0" collapsed="false">
      <c r="A196" s="31" t="s">
        <v>723</v>
      </c>
      <c r="B196" s="32"/>
      <c r="C196" s="33" t="s">
        <v>773</v>
      </c>
      <c r="D196" s="34" t="s">
        <v>774</v>
      </c>
      <c r="E196" s="35" t="n">
        <v>150</v>
      </c>
      <c r="F196" s="36" t="n">
        <f aca="false">E196*22.5*1.21</f>
        <v>4083.75</v>
      </c>
      <c r="G196" s="35" t="n">
        <v>4</v>
      </c>
      <c r="H196" s="39" t="s">
        <v>21</v>
      </c>
      <c r="I196" s="38" t="s">
        <v>157</v>
      </c>
      <c r="J196" s="39" t="s">
        <v>775</v>
      </c>
      <c r="K196" s="40" t="s">
        <v>776</v>
      </c>
      <c r="L196" s="35" t="n">
        <v>3.75</v>
      </c>
      <c r="M196" s="35" t="n">
        <v>3.25</v>
      </c>
      <c r="N196" s="35" t="n">
        <v>2.25</v>
      </c>
      <c r="AMH196" s="0"/>
      <c r="AMI196" s="0"/>
      <c r="AMJ196" s="0"/>
    </row>
    <row r="197" s="15" customFormat="true" ht="11" hidden="false" customHeight="true" outlineLevel="0" collapsed="false">
      <c r="A197" s="31" t="s">
        <v>723</v>
      </c>
      <c r="B197" s="32"/>
      <c r="C197" s="33" t="s">
        <v>777</v>
      </c>
      <c r="D197" s="34" t="s">
        <v>778</v>
      </c>
      <c r="E197" s="35" t="n">
        <v>125</v>
      </c>
      <c r="F197" s="36" t="n">
        <f aca="false">E197*22.5*1.21</f>
        <v>3403.125</v>
      </c>
      <c r="G197" s="35" t="n">
        <v>4</v>
      </c>
      <c r="H197" s="39" t="s">
        <v>21</v>
      </c>
      <c r="I197" s="38" t="s">
        <v>157</v>
      </c>
      <c r="J197" s="39" t="s">
        <v>779</v>
      </c>
      <c r="K197" s="40" t="s">
        <v>780</v>
      </c>
      <c r="L197" s="35" t="n">
        <v>3.75</v>
      </c>
      <c r="M197" s="35" t="n">
        <v>3.25</v>
      </c>
      <c r="N197" s="35" t="n">
        <v>2.25</v>
      </c>
      <c r="AMH197" s="0"/>
      <c r="AMI197" s="0"/>
      <c r="AMJ197" s="0"/>
    </row>
    <row r="198" s="15" customFormat="true" ht="11" hidden="false" customHeight="true" outlineLevel="0" collapsed="false">
      <c r="A198" s="31" t="s">
        <v>723</v>
      </c>
      <c r="B198" s="32"/>
      <c r="C198" s="33" t="s">
        <v>781</v>
      </c>
      <c r="D198" s="34" t="s">
        <v>782</v>
      </c>
      <c r="E198" s="35" t="n">
        <v>80</v>
      </c>
      <c r="F198" s="36" t="n">
        <f aca="false">E198*22.5*1.21</f>
        <v>2178</v>
      </c>
      <c r="G198" s="35" t="n">
        <v>2</v>
      </c>
      <c r="H198" s="39" t="s">
        <v>21</v>
      </c>
      <c r="I198" s="38" t="s">
        <v>157</v>
      </c>
      <c r="J198" s="39" t="s">
        <v>783</v>
      </c>
      <c r="K198" s="40" t="s">
        <v>784</v>
      </c>
      <c r="L198" s="35" t="n">
        <v>3.75</v>
      </c>
      <c r="M198" s="35" t="n">
        <v>1.5</v>
      </c>
      <c r="N198" s="35" t="n">
        <v>5.5</v>
      </c>
      <c r="AMH198" s="0"/>
      <c r="AMI198" s="0"/>
      <c r="AMJ198" s="0"/>
    </row>
    <row r="199" s="15" customFormat="true" ht="11" hidden="false" customHeight="true" outlineLevel="0" collapsed="false">
      <c r="A199" s="31" t="s">
        <v>723</v>
      </c>
      <c r="B199" s="32"/>
      <c r="C199" s="33" t="s">
        <v>785</v>
      </c>
      <c r="D199" s="34" t="s">
        <v>786</v>
      </c>
      <c r="E199" s="35" t="n">
        <v>100</v>
      </c>
      <c r="F199" s="36" t="n">
        <f aca="false">E199*22.5*1.21</f>
        <v>2722.5</v>
      </c>
      <c r="G199" s="35" t="n">
        <v>3</v>
      </c>
      <c r="H199" s="39" t="s">
        <v>21</v>
      </c>
      <c r="I199" s="38" t="s">
        <v>157</v>
      </c>
      <c r="J199" s="39" t="s">
        <v>787</v>
      </c>
      <c r="K199" s="40" t="s">
        <v>788</v>
      </c>
      <c r="L199" s="35"/>
      <c r="M199" s="35"/>
      <c r="N199" s="35"/>
      <c r="AMH199" s="0"/>
      <c r="AMI199" s="0"/>
      <c r="AMJ199" s="0"/>
    </row>
    <row r="200" s="15" customFormat="true" ht="11" hidden="false" customHeight="true" outlineLevel="0" collapsed="false">
      <c r="A200" s="31" t="s">
        <v>723</v>
      </c>
      <c r="B200" s="32"/>
      <c r="C200" s="33" t="s">
        <v>789</v>
      </c>
      <c r="D200" s="34" t="s">
        <v>790</v>
      </c>
      <c r="E200" s="35" t="n">
        <v>110</v>
      </c>
      <c r="F200" s="36" t="n">
        <f aca="false">E200*22.5*1.21</f>
        <v>2994.75</v>
      </c>
      <c r="G200" s="35" t="n">
        <v>3.9</v>
      </c>
      <c r="H200" s="39" t="s">
        <v>21</v>
      </c>
      <c r="I200" s="38" t="s">
        <v>157</v>
      </c>
      <c r="J200" s="39" t="s">
        <v>791</v>
      </c>
      <c r="K200" s="40" t="s">
        <v>792</v>
      </c>
      <c r="L200" s="35" t="n">
        <v>5</v>
      </c>
      <c r="M200" s="35" t="n">
        <v>1.25</v>
      </c>
      <c r="N200" s="35" t="n">
        <v>7.5</v>
      </c>
      <c r="AMH200" s="0"/>
      <c r="AMI200" s="0"/>
      <c r="AMJ200" s="0"/>
    </row>
    <row r="201" s="15" customFormat="true" ht="11" hidden="false" customHeight="true" outlineLevel="0" collapsed="false">
      <c r="A201" s="31" t="s">
        <v>723</v>
      </c>
      <c r="B201" s="32"/>
      <c r="C201" s="33" t="s">
        <v>793</v>
      </c>
      <c r="D201" s="34" t="s">
        <v>794</v>
      </c>
      <c r="E201" s="35" t="n">
        <v>130</v>
      </c>
      <c r="F201" s="36" t="n">
        <f aca="false">E201*22.5*1.21</f>
        <v>3539.25</v>
      </c>
      <c r="G201" s="35" t="n">
        <v>7.5</v>
      </c>
      <c r="H201" s="39" t="s">
        <v>21</v>
      </c>
      <c r="I201" s="38" t="s">
        <v>157</v>
      </c>
      <c r="J201" s="39" t="s">
        <v>795</v>
      </c>
      <c r="K201" s="40" t="s">
        <v>796</v>
      </c>
      <c r="L201" s="35" t="n">
        <v>5.25</v>
      </c>
      <c r="M201" s="35" t="n">
        <v>1.75</v>
      </c>
      <c r="N201" s="35" t="n">
        <v>7.75</v>
      </c>
      <c r="AMH201" s="0"/>
      <c r="AMI201" s="0"/>
      <c r="AMJ201" s="0"/>
    </row>
    <row r="202" s="15" customFormat="true" ht="11" hidden="false" customHeight="true" outlineLevel="0" collapsed="false">
      <c r="A202" s="31" t="s">
        <v>723</v>
      </c>
      <c r="B202" s="32"/>
      <c r="C202" s="33" t="s">
        <v>797</v>
      </c>
      <c r="D202" s="34" t="s">
        <v>798</v>
      </c>
      <c r="E202" s="35" t="n">
        <v>100</v>
      </c>
      <c r="F202" s="36" t="n">
        <f aca="false">E202*22.5*1.21</f>
        <v>2722.5</v>
      </c>
      <c r="G202" s="35" t="n">
        <v>3.9</v>
      </c>
      <c r="H202" s="39" t="s">
        <v>21</v>
      </c>
      <c r="I202" s="38" t="s">
        <v>157</v>
      </c>
      <c r="J202" s="39" t="s">
        <v>799</v>
      </c>
      <c r="K202" s="40" t="s">
        <v>800</v>
      </c>
      <c r="L202" s="35" t="n">
        <v>4.75</v>
      </c>
      <c r="M202" s="35" t="n">
        <v>1.25</v>
      </c>
      <c r="N202" s="35" t="n">
        <v>7.5</v>
      </c>
      <c r="AMH202" s="0"/>
      <c r="AMI202" s="0"/>
      <c r="AMJ202" s="0"/>
    </row>
    <row r="203" s="15" customFormat="true" ht="11" hidden="false" customHeight="true" outlineLevel="0" collapsed="false">
      <c r="A203" s="31" t="s">
        <v>723</v>
      </c>
      <c r="B203" s="32"/>
      <c r="C203" s="33" t="s">
        <v>801</v>
      </c>
      <c r="D203" s="34" t="s">
        <v>802</v>
      </c>
      <c r="E203" s="35" t="n">
        <v>160</v>
      </c>
      <c r="F203" s="36" t="n">
        <f aca="false">E203*22.5*1.21</f>
        <v>4356</v>
      </c>
      <c r="G203" s="35" t="n">
        <v>7.5</v>
      </c>
      <c r="H203" s="39" t="s">
        <v>21</v>
      </c>
      <c r="I203" s="38" t="s">
        <v>157</v>
      </c>
      <c r="J203" s="39" t="s">
        <v>803</v>
      </c>
      <c r="K203" s="40" t="s">
        <v>804</v>
      </c>
      <c r="L203" s="35" t="n">
        <v>5.25</v>
      </c>
      <c r="M203" s="35" t="n">
        <v>1.75</v>
      </c>
      <c r="N203" s="35" t="n">
        <v>7.75</v>
      </c>
      <c r="AMH203" s="0"/>
      <c r="AMI203" s="0"/>
      <c r="AMJ203" s="0"/>
    </row>
    <row r="204" s="15" customFormat="true" ht="11" hidden="false" customHeight="true" outlineLevel="0" collapsed="false">
      <c r="A204" s="31" t="s">
        <v>723</v>
      </c>
      <c r="B204" s="32" t="s">
        <v>805</v>
      </c>
      <c r="C204" s="33" t="s">
        <v>806</v>
      </c>
      <c r="D204" s="34" t="s">
        <v>807</v>
      </c>
      <c r="E204" s="35" t="n">
        <v>120</v>
      </c>
      <c r="F204" s="36" t="n">
        <f aca="false">E204*22.5*1.21</f>
        <v>3267</v>
      </c>
      <c r="G204" s="35" t="n">
        <v>4.3</v>
      </c>
      <c r="H204" s="39" t="s">
        <v>21</v>
      </c>
      <c r="I204" s="38" t="s">
        <v>157</v>
      </c>
      <c r="J204" s="39" t="s">
        <v>808</v>
      </c>
      <c r="K204" s="40" t="s">
        <v>809</v>
      </c>
      <c r="L204" s="35" t="n">
        <v>4.75</v>
      </c>
      <c r="M204" s="35" t="n">
        <v>1.25</v>
      </c>
      <c r="N204" s="35" t="n">
        <v>7.5</v>
      </c>
      <c r="AMH204" s="0"/>
      <c r="AMI204" s="0"/>
      <c r="AMJ204" s="0"/>
    </row>
    <row r="205" s="15" customFormat="true" ht="11" hidden="false" customHeight="true" outlineLevel="0" collapsed="false">
      <c r="A205" s="31" t="s">
        <v>723</v>
      </c>
      <c r="B205" s="32" t="s">
        <v>805</v>
      </c>
      <c r="C205" s="33" t="s">
        <v>810</v>
      </c>
      <c r="D205" s="34" t="s">
        <v>811</v>
      </c>
      <c r="E205" s="35" t="n">
        <v>190</v>
      </c>
      <c r="F205" s="36" t="n">
        <f aca="false">E205*22.5*1.21</f>
        <v>5172.75</v>
      </c>
      <c r="G205" s="35" t="n">
        <v>8</v>
      </c>
      <c r="H205" s="39" t="s">
        <v>21</v>
      </c>
      <c r="I205" s="38" t="s">
        <v>157</v>
      </c>
      <c r="J205" s="39" t="s">
        <v>812</v>
      </c>
      <c r="K205" s="40" t="s">
        <v>813</v>
      </c>
      <c r="L205" s="35" t="n">
        <v>5.25</v>
      </c>
      <c r="M205" s="35" t="n">
        <v>1.75</v>
      </c>
      <c r="N205" s="35" t="n">
        <v>7.75</v>
      </c>
      <c r="AMH205" s="0"/>
      <c r="AMI205" s="0"/>
      <c r="AMJ205" s="0"/>
    </row>
    <row r="206" s="15" customFormat="true" ht="11" hidden="false" customHeight="true" outlineLevel="0" collapsed="false">
      <c r="A206" s="31" t="s">
        <v>723</v>
      </c>
      <c r="B206" s="32"/>
      <c r="C206" s="33" t="s">
        <v>814</v>
      </c>
      <c r="D206" s="34" t="s">
        <v>815</v>
      </c>
      <c r="E206" s="35" t="n">
        <v>120</v>
      </c>
      <c r="F206" s="36" t="n">
        <f aca="false">E206*22.5*1.21</f>
        <v>3267</v>
      </c>
      <c r="G206" s="35" t="n">
        <v>4.3</v>
      </c>
      <c r="H206" s="39" t="s">
        <v>21</v>
      </c>
      <c r="I206" s="38" t="s">
        <v>157</v>
      </c>
      <c r="J206" s="39" t="s">
        <v>816</v>
      </c>
      <c r="K206" s="40" t="s">
        <v>817</v>
      </c>
      <c r="L206" s="35" t="n">
        <v>4.75</v>
      </c>
      <c r="M206" s="35" t="n">
        <v>1.25</v>
      </c>
      <c r="N206" s="35" t="n">
        <v>7.5</v>
      </c>
      <c r="AMH206" s="0"/>
      <c r="AMI206" s="0"/>
      <c r="AMJ206" s="0"/>
    </row>
    <row r="207" s="15" customFormat="true" ht="11" hidden="false" customHeight="true" outlineLevel="0" collapsed="false">
      <c r="A207" s="31" t="s">
        <v>723</v>
      </c>
      <c r="B207" s="32"/>
      <c r="C207" s="33" t="s">
        <v>818</v>
      </c>
      <c r="D207" s="34" t="s">
        <v>819</v>
      </c>
      <c r="E207" s="35" t="n">
        <v>190</v>
      </c>
      <c r="F207" s="36" t="n">
        <f aca="false">E207*22.5*1.21</f>
        <v>5172.75</v>
      </c>
      <c r="G207" s="35" t="n">
        <v>8</v>
      </c>
      <c r="H207" s="39" t="s">
        <v>21</v>
      </c>
      <c r="I207" s="38" t="s">
        <v>157</v>
      </c>
      <c r="J207" s="39" t="s">
        <v>820</v>
      </c>
      <c r="K207" s="40" t="s">
        <v>821</v>
      </c>
      <c r="L207" s="35" t="n">
        <v>5.25</v>
      </c>
      <c r="M207" s="35" t="n">
        <v>1.75</v>
      </c>
      <c r="N207" s="35" t="n">
        <v>7.75</v>
      </c>
      <c r="AMH207" s="0"/>
      <c r="AMI207" s="0"/>
      <c r="AMJ207" s="0"/>
    </row>
    <row r="208" s="15" customFormat="true" ht="11" hidden="false" customHeight="true" outlineLevel="0" collapsed="false">
      <c r="A208" s="31" t="s">
        <v>723</v>
      </c>
      <c r="B208" s="32"/>
      <c r="C208" s="33" t="s">
        <v>822</v>
      </c>
      <c r="D208" s="34" t="s">
        <v>823</v>
      </c>
      <c r="E208" s="35" t="n">
        <v>120</v>
      </c>
      <c r="F208" s="36" t="n">
        <f aca="false">E208*22.5*1.21</f>
        <v>3267</v>
      </c>
      <c r="G208" s="35" t="n">
        <v>4</v>
      </c>
      <c r="H208" s="39" t="s">
        <v>21</v>
      </c>
      <c r="I208" s="38" t="s">
        <v>157</v>
      </c>
      <c r="J208" s="39" t="s">
        <v>824</v>
      </c>
      <c r="K208" s="40" t="s">
        <v>825</v>
      </c>
      <c r="L208" s="35" t="n">
        <v>4.75</v>
      </c>
      <c r="M208" s="35" t="n">
        <v>1.25</v>
      </c>
      <c r="N208" s="35" t="n">
        <v>7.5</v>
      </c>
      <c r="AMH208" s="0"/>
      <c r="AMI208" s="0"/>
      <c r="AMJ208" s="0"/>
    </row>
    <row r="209" s="15" customFormat="true" ht="11" hidden="false" customHeight="true" outlineLevel="0" collapsed="false">
      <c r="A209" s="31" t="s">
        <v>723</v>
      </c>
      <c r="B209" s="32"/>
      <c r="C209" s="33" t="s">
        <v>826</v>
      </c>
      <c r="D209" s="34" t="s">
        <v>827</v>
      </c>
      <c r="E209" s="35" t="n">
        <v>190</v>
      </c>
      <c r="F209" s="36" t="n">
        <f aca="false">E209*22.5*1.21</f>
        <v>5172.75</v>
      </c>
      <c r="G209" s="35" t="n">
        <v>7.6</v>
      </c>
      <c r="H209" s="39" t="s">
        <v>21</v>
      </c>
      <c r="I209" s="38" t="s">
        <v>157</v>
      </c>
      <c r="J209" s="39" t="s">
        <v>828</v>
      </c>
      <c r="K209" s="40" t="s">
        <v>829</v>
      </c>
      <c r="L209" s="35" t="n">
        <v>5.25</v>
      </c>
      <c r="M209" s="35" t="n">
        <v>1.75</v>
      </c>
      <c r="N209" s="35" t="n">
        <v>7.75</v>
      </c>
      <c r="AMH209" s="0"/>
      <c r="AMI209" s="0"/>
      <c r="AMJ209" s="0"/>
    </row>
    <row r="210" s="15" customFormat="true" ht="11" hidden="false" customHeight="true" outlineLevel="0" collapsed="false">
      <c r="A210" s="31" t="s">
        <v>723</v>
      </c>
      <c r="B210" s="32"/>
      <c r="C210" s="33" t="s">
        <v>830</v>
      </c>
      <c r="D210" s="34" t="s">
        <v>831</v>
      </c>
      <c r="E210" s="35" t="n">
        <v>375</v>
      </c>
      <c r="F210" s="36" t="n">
        <f aca="false">E210*22.5*1.21</f>
        <v>10209.375</v>
      </c>
      <c r="G210" s="35" t="n">
        <v>6</v>
      </c>
      <c r="H210" s="39" t="s">
        <v>21</v>
      </c>
      <c r="I210" s="38" t="s">
        <v>157</v>
      </c>
      <c r="J210" s="39" t="s">
        <v>832</v>
      </c>
      <c r="K210" s="40" t="s">
        <v>833</v>
      </c>
      <c r="L210" s="35" t="n">
        <v>4</v>
      </c>
      <c r="M210" s="35" t="n">
        <v>4</v>
      </c>
      <c r="N210" s="35" t="n">
        <v>2</v>
      </c>
      <c r="AMH210" s="0"/>
      <c r="AMI210" s="0"/>
      <c r="AMJ210" s="0"/>
    </row>
    <row r="211" s="15" customFormat="true" ht="11" hidden="false" customHeight="true" outlineLevel="0" collapsed="false">
      <c r="A211" s="31" t="s">
        <v>723</v>
      </c>
      <c r="B211" s="32"/>
      <c r="C211" s="33" t="s">
        <v>834</v>
      </c>
      <c r="D211" s="34" t="s">
        <v>835</v>
      </c>
      <c r="E211" s="35" t="n">
        <v>375</v>
      </c>
      <c r="F211" s="36" t="n">
        <f aca="false">E211*22.5*1.21</f>
        <v>10209.375</v>
      </c>
      <c r="G211" s="35" t="n">
        <v>4</v>
      </c>
      <c r="H211" s="39" t="s">
        <v>21</v>
      </c>
      <c r="I211" s="38" t="s">
        <v>157</v>
      </c>
      <c r="J211" s="39" t="s">
        <v>836</v>
      </c>
      <c r="K211" s="40" t="s">
        <v>837</v>
      </c>
      <c r="L211" s="35" t="n">
        <v>5</v>
      </c>
      <c r="M211" s="35" t="n">
        <v>2</v>
      </c>
      <c r="N211" s="35" t="n">
        <v>2</v>
      </c>
      <c r="AMH211" s="0"/>
      <c r="AMI211" s="0"/>
      <c r="AMJ211" s="0"/>
    </row>
    <row r="212" s="15" customFormat="true" ht="11" hidden="false" customHeight="true" outlineLevel="0" collapsed="false">
      <c r="A212" s="31" t="s">
        <v>723</v>
      </c>
      <c r="B212" s="32"/>
      <c r="C212" s="33" t="s">
        <v>838</v>
      </c>
      <c r="D212" s="34" t="s">
        <v>839</v>
      </c>
      <c r="E212" s="35" t="n">
        <v>395</v>
      </c>
      <c r="F212" s="36" t="n">
        <f aca="false">E212*22.5*1.21</f>
        <v>10753.875</v>
      </c>
      <c r="G212" s="35" t="n">
        <v>4</v>
      </c>
      <c r="H212" s="39" t="s">
        <v>21</v>
      </c>
      <c r="I212" s="38" t="s">
        <v>157</v>
      </c>
      <c r="J212" s="39" t="s">
        <v>840</v>
      </c>
      <c r="K212" s="40" t="s">
        <v>841</v>
      </c>
      <c r="L212" s="35" t="n">
        <v>5</v>
      </c>
      <c r="M212" s="35" t="n">
        <v>2</v>
      </c>
      <c r="N212" s="35" t="n">
        <v>2</v>
      </c>
      <c r="AMH212" s="0"/>
      <c r="AMI212" s="0"/>
      <c r="AMJ212" s="0"/>
    </row>
    <row r="213" s="15" customFormat="true" ht="11" hidden="false" customHeight="true" outlineLevel="0" collapsed="false">
      <c r="A213" s="31" t="s">
        <v>723</v>
      </c>
      <c r="B213" s="32"/>
      <c r="C213" s="33" t="s">
        <v>842</v>
      </c>
      <c r="D213" s="34" t="s">
        <v>843</v>
      </c>
      <c r="E213" s="35" t="n">
        <v>75</v>
      </c>
      <c r="F213" s="36" t="n">
        <f aca="false">E213*22.5*1.21</f>
        <v>2041.875</v>
      </c>
      <c r="G213" s="35" t="n">
        <v>2</v>
      </c>
      <c r="H213" s="39" t="s">
        <v>21</v>
      </c>
      <c r="I213" s="38" t="s">
        <v>157</v>
      </c>
      <c r="J213" s="39" t="s">
        <v>844</v>
      </c>
      <c r="K213" s="40" t="s">
        <v>845</v>
      </c>
      <c r="L213" s="35" t="n">
        <v>4</v>
      </c>
      <c r="M213" s="35" t="n">
        <v>4</v>
      </c>
      <c r="N213" s="35" t="n">
        <v>2</v>
      </c>
      <c r="AMH213" s="0"/>
      <c r="AMI213" s="0"/>
      <c r="AMJ213" s="0"/>
    </row>
    <row r="214" s="15" customFormat="true" ht="11" hidden="false" customHeight="true" outlineLevel="0" collapsed="false">
      <c r="A214" s="31" t="s">
        <v>723</v>
      </c>
      <c r="B214" s="32"/>
      <c r="C214" s="33" t="s">
        <v>846</v>
      </c>
      <c r="D214" s="34" t="s">
        <v>847</v>
      </c>
      <c r="E214" s="35" t="n">
        <v>110</v>
      </c>
      <c r="F214" s="36" t="n">
        <f aca="false">E214*22.5*1.21</f>
        <v>2994.75</v>
      </c>
      <c r="G214" s="35" t="n">
        <v>6</v>
      </c>
      <c r="H214" s="39" t="s">
        <v>21</v>
      </c>
      <c r="I214" s="38" t="s">
        <v>157</v>
      </c>
      <c r="J214" s="39" t="s">
        <v>848</v>
      </c>
      <c r="K214" s="40" t="s">
        <v>849</v>
      </c>
      <c r="L214" s="35" t="n">
        <v>4</v>
      </c>
      <c r="M214" s="35" t="n">
        <v>4</v>
      </c>
      <c r="N214" s="35" t="n">
        <v>2</v>
      </c>
      <c r="AMH214" s="0"/>
      <c r="AMI214" s="0"/>
      <c r="AMJ214" s="0"/>
    </row>
    <row r="215" s="15" customFormat="true" ht="11" hidden="false" customHeight="true" outlineLevel="0" collapsed="false">
      <c r="A215" s="31" t="s">
        <v>723</v>
      </c>
      <c r="B215" s="32"/>
      <c r="C215" s="33" t="s">
        <v>850</v>
      </c>
      <c r="D215" s="34" t="s">
        <v>851</v>
      </c>
      <c r="E215" s="35" t="n">
        <v>75</v>
      </c>
      <c r="F215" s="36" t="n">
        <f aca="false">E215*22.5*1.21</f>
        <v>2041.875</v>
      </c>
      <c r="G215" s="35" t="n">
        <v>2</v>
      </c>
      <c r="H215" s="39" t="s">
        <v>21</v>
      </c>
      <c r="I215" s="38" t="s">
        <v>157</v>
      </c>
      <c r="J215" s="39" t="s">
        <v>852</v>
      </c>
      <c r="K215" s="40" t="s">
        <v>853</v>
      </c>
      <c r="L215" s="35" t="n">
        <v>4</v>
      </c>
      <c r="M215" s="35" t="n">
        <v>4</v>
      </c>
      <c r="N215" s="35" t="n">
        <v>2</v>
      </c>
      <c r="AMH215" s="0"/>
      <c r="AMI215" s="0"/>
      <c r="AMJ215" s="0"/>
    </row>
    <row r="216" s="15" customFormat="true" ht="11" hidden="false" customHeight="true" outlineLevel="0" collapsed="false">
      <c r="A216" s="31" t="s">
        <v>723</v>
      </c>
      <c r="B216" s="32"/>
      <c r="C216" s="33" t="s">
        <v>854</v>
      </c>
      <c r="D216" s="34" t="s">
        <v>855</v>
      </c>
      <c r="E216" s="35" t="n">
        <v>375</v>
      </c>
      <c r="F216" s="36" t="n">
        <f aca="false">E216*22.5*1.21</f>
        <v>10209.375</v>
      </c>
      <c r="G216" s="35" t="n">
        <v>6</v>
      </c>
      <c r="H216" s="39" t="s">
        <v>21</v>
      </c>
      <c r="I216" s="38" t="s">
        <v>157</v>
      </c>
      <c r="J216" s="39" t="s">
        <v>856</v>
      </c>
      <c r="K216" s="40" t="s">
        <v>857</v>
      </c>
      <c r="L216" s="35" t="n">
        <v>4</v>
      </c>
      <c r="M216" s="35" t="n">
        <v>4</v>
      </c>
      <c r="N216" s="35" t="n">
        <v>2</v>
      </c>
      <c r="AMH216" s="0"/>
      <c r="AMI216" s="0"/>
      <c r="AMJ216" s="0"/>
    </row>
    <row r="217" s="15" customFormat="true" ht="11" hidden="false" customHeight="true" outlineLevel="0" collapsed="false">
      <c r="A217" s="31" t="s">
        <v>723</v>
      </c>
      <c r="B217" s="32"/>
      <c r="C217" s="33" t="s">
        <v>858</v>
      </c>
      <c r="D217" s="34" t="s">
        <v>859</v>
      </c>
      <c r="E217" s="35" t="n">
        <v>375</v>
      </c>
      <c r="F217" s="36" t="n">
        <f aca="false">E217*22.5*1.21</f>
        <v>10209.375</v>
      </c>
      <c r="G217" s="35" t="n">
        <v>6</v>
      </c>
      <c r="H217" s="39" t="s">
        <v>21</v>
      </c>
      <c r="I217" s="38" t="s">
        <v>157</v>
      </c>
      <c r="J217" s="39" t="s">
        <v>860</v>
      </c>
      <c r="K217" s="40" t="s">
        <v>861</v>
      </c>
      <c r="L217" s="35" t="n">
        <v>4</v>
      </c>
      <c r="M217" s="35" t="n">
        <v>4</v>
      </c>
      <c r="N217" s="35" t="n">
        <v>2</v>
      </c>
      <c r="AMH217" s="0"/>
      <c r="AMI217" s="0"/>
      <c r="AMJ217" s="0"/>
    </row>
    <row r="218" s="15" customFormat="true" ht="11" hidden="false" customHeight="true" outlineLevel="0" collapsed="false">
      <c r="A218" s="31" t="s">
        <v>862</v>
      </c>
      <c r="B218" s="32"/>
      <c r="C218" s="33" t="s">
        <v>863</v>
      </c>
      <c r="D218" s="34" t="s">
        <v>864</v>
      </c>
      <c r="E218" s="35" t="n">
        <v>125</v>
      </c>
      <c r="F218" s="36" t="n">
        <f aca="false">E218*22.5*1.21</f>
        <v>3403.125</v>
      </c>
      <c r="G218" s="35" t="n">
        <v>1.65</v>
      </c>
      <c r="H218" s="39" t="s">
        <v>21</v>
      </c>
      <c r="I218" s="38" t="s">
        <v>157</v>
      </c>
      <c r="J218" s="39" t="s">
        <v>865</v>
      </c>
      <c r="K218" s="40" t="s">
        <v>866</v>
      </c>
      <c r="L218" s="35" t="n">
        <v>7</v>
      </c>
      <c r="M218" s="35" t="n">
        <v>6</v>
      </c>
      <c r="N218" s="35" t="n">
        <v>1</v>
      </c>
      <c r="AMH218" s="0"/>
      <c r="AMI218" s="0"/>
      <c r="AMJ218" s="0"/>
    </row>
    <row r="219" s="15" customFormat="true" ht="11" hidden="false" customHeight="true" outlineLevel="0" collapsed="false">
      <c r="A219" s="31" t="s">
        <v>862</v>
      </c>
      <c r="B219" s="32"/>
      <c r="C219" s="33" t="s">
        <v>867</v>
      </c>
      <c r="D219" s="34" t="s">
        <v>868</v>
      </c>
      <c r="E219" s="35" t="n">
        <v>125</v>
      </c>
      <c r="F219" s="36" t="n">
        <f aca="false">E219*22.5*1.21</f>
        <v>3403.125</v>
      </c>
      <c r="G219" s="35" t="n">
        <v>2.35</v>
      </c>
      <c r="H219" s="39" t="s">
        <v>21</v>
      </c>
      <c r="I219" s="38" t="s">
        <v>157</v>
      </c>
      <c r="J219" s="39" t="s">
        <v>869</v>
      </c>
      <c r="K219" s="40" t="s">
        <v>870</v>
      </c>
      <c r="L219" s="35" t="n">
        <v>7</v>
      </c>
      <c r="M219" s="35" t="n">
        <v>6</v>
      </c>
      <c r="N219" s="35" t="n">
        <v>1</v>
      </c>
      <c r="AMH219" s="0"/>
      <c r="AMI219" s="0"/>
      <c r="AMJ219" s="0"/>
    </row>
    <row r="220" s="15" customFormat="true" ht="11" hidden="false" customHeight="true" outlineLevel="0" collapsed="false">
      <c r="A220" s="31" t="s">
        <v>862</v>
      </c>
      <c r="B220" s="32"/>
      <c r="C220" s="33" t="s">
        <v>871</v>
      </c>
      <c r="D220" s="34" t="s">
        <v>872</v>
      </c>
      <c r="E220" s="35" t="n">
        <v>10</v>
      </c>
      <c r="F220" s="36" t="n">
        <f aca="false">E220*22.5*1.21</f>
        <v>272.25</v>
      </c>
      <c r="G220" s="35" t="n">
        <v>3</v>
      </c>
      <c r="H220" s="39" t="s">
        <v>21</v>
      </c>
      <c r="I220" s="38" t="s">
        <v>157</v>
      </c>
      <c r="J220" s="39" t="s">
        <v>873</v>
      </c>
      <c r="K220" s="40" t="s">
        <v>874</v>
      </c>
      <c r="L220" s="35" t="n">
        <v>5</v>
      </c>
      <c r="M220" s="35" t="n">
        <v>3</v>
      </c>
      <c r="N220" s="35" t="n">
        <v>0.5</v>
      </c>
      <c r="AMH220" s="0"/>
      <c r="AMI220" s="0"/>
      <c r="AMJ220" s="0"/>
    </row>
    <row r="221" s="15" customFormat="true" ht="11" hidden="false" customHeight="true" outlineLevel="0" collapsed="false">
      <c r="A221" s="31" t="s">
        <v>862</v>
      </c>
      <c r="B221" s="32"/>
      <c r="C221" s="33" t="s">
        <v>875</v>
      </c>
      <c r="D221" s="34" t="s">
        <v>876</v>
      </c>
      <c r="E221" s="35" t="n">
        <v>60</v>
      </c>
      <c r="F221" s="36" t="n">
        <f aca="false">E221*22.5*1.21</f>
        <v>1633.5</v>
      </c>
      <c r="G221" s="35" t="n">
        <v>19.25</v>
      </c>
      <c r="H221" s="39" t="s">
        <v>21</v>
      </c>
      <c r="I221" s="38" t="s">
        <v>36</v>
      </c>
      <c r="J221" s="39" t="s">
        <v>877</v>
      </c>
      <c r="K221" s="40" t="s">
        <v>878</v>
      </c>
      <c r="L221" s="35" t="n">
        <v>12</v>
      </c>
      <c r="M221" s="35" t="n">
        <v>10</v>
      </c>
      <c r="N221" s="35" t="n">
        <v>2.5</v>
      </c>
      <c r="AMH221" s="0"/>
      <c r="AMI221" s="0"/>
      <c r="AMJ221" s="0"/>
    </row>
    <row r="222" s="15" customFormat="true" ht="11" hidden="false" customHeight="true" outlineLevel="0" collapsed="false">
      <c r="A222" s="31" t="s">
        <v>862</v>
      </c>
      <c r="B222" s="32"/>
      <c r="C222" s="33" t="s">
        <v>879</v>
      </c>
      <c r="D222" s="34" t="s">
        <v>880</v>
      </c>
      <c r="E222" s="35" t="n">
        <v>185</v>
      </c>
      <c r="F222" s="36" t="n">
        <f aca="false">E222*22.5*1.21</f>
        <v>5036.625</v>
      </c>
      <c r="G222" s="35" t="n">
        <v>20.8</v>
      </c>
      <c r="H222" s="39" t="s">
        <v>21</v>
      </c>
      <c r="I222" s="38" t="s">
        <v>157</v>
      </c>
      <c r="J222" s="39" t="s">
        <v>881</v>
      </c>
      <c r="K222" s="40" t="s">
        <v>882</v>
      </c>
      <c r="L222" s="35" t="n">
        <v>12</v>
      </c>
      <c r="M222" s="35" t="n">
        <v>10</v>
      </c>
      <c r="N222" s="35" t="n">
        <v>2.5</v>
      </c>
      <c r="AMH222" s="0"/>
      <c r="AMI222" s="0"/>
      <c r="AMJ222" s="0"/>
    </row>
    <row r="223" s="15" customFormat="true" ht="11" hidden="false" customHeight="true" outlineLevel="0" collapsed="false">
      <c r="A223" s="31" t="s">
        <v>862</v>
      </c>
      <c r="B223" s="32"/>
      <c r="C223" s="33" t="s">
        <v>883</v>
      </c>
      <c r="D223" s="34" t="s">
        <v>884</v>
      </c>
      <c r="E223" s="35" t="n">
        <v>185</v>
      </c>
      <c r="F223" s="36" t="n">
        <f aca="false">E223*22.5*1.21</f>
        <v>5036.625</v>
      </c>
      <c r="G223" s="35" t="n">
        <v>21.75</v>
      </c>
      <c r="H223" s="39" t="s">
        <v>21</v>
      </c>
      <c r="I223" s="38" t="s">
        <v>157</v>
      </c>
      <c r="J223" s="39" t="s">
        <v>885</v>
      </c>
      <c r="K223" s="40" t="s">
        <v>886</v>
      </c>
      <c r="L223" s="35" t="n">
        <v>12</v>
      </c>
      <c r="M223" s="35" t="n">
        <v>10</v>
      </c>
      <c r="N223" s="35" t="n">
        <v>2.5</v>
      </c>
      <c r="AMH223" s="0"/>
      <c r="AMI223" s="0"/>
      <c r="AMJ223" s="0"/>
    </row>
    <row r="224" s="15" customFormat="true" ht="11" hidden="false" customHeight="true" outlineLevel="0" collapsed="false">
      <c r="A224" s="31" t="s">
        <v>18</v>
      </c>
      <c r="B224" s="32"/>
      <c r="C224" s="33" t="s">
        <v>887</v>
      </c>
      <c r="D224" s="34" t="s">
        <v>888</v>
      </c>
      <c r="E224" s="35" t="n">
        <v>4</v>
      </c>
      <c r="F224" s="36" t="n">
        <f aca="false">E224*22.5*1.21</f>
        <v>108.9</v>
      </c>
      <c r="G224" s="35" t="n">
        <v>0.25</v>
      </c>
      <c r="H224" s="37" t="s">
        <v>21</v>
      </c>
      <c r="I224" s="38" t="s">
        <v>157</v>
      </c>
      <c r="J224" s="39" t="s">
        <v>889</v>
      </c>
      <c r="K224" s="40" t="s">
        <v>890</v>
      </c>
      <c r="L224" s="35" t="n">
        <v>4</v>
      </c>
      <c r="M224" s="35" t="n">
        <v>2</v>
      </c>
      <c r="N224" s="35" t="n">
        <v>0.25</v>
      </c>
      <c r="AMH224" s="0"/>
      <c r="AMI224" s="0"/>
      <c r="AMJ224" s="0"/>
    </row>
    <row r="225" s="15" customFormat="true" ht="11" hidden="false" customHeight="true" outlineLevel="0" collapsed="false">
      <c r="A225" s="31" t="s">
        <v>257</v>
      </c>
      <c r="B225" s="32"/>
      <c r="C225" s="33" t="s">
        <v>891</v>
      </c>
      <c r="D225" s="34" t="s">
        <v>892</v>
      </c>
      <c r="E225" s="35" t="n">
        <v>30</v>
      </c>
      <c r="F225" s="36" t="n">
        <f aca="false">E225*22.5*1.21</f>
        <v>816.75</v>
      </c>
      <c r="G225" s="35" t="n">
        <v>1</v>
      </c>
      <c r="H225" s="37" t="s">
        <v>21</v>
      </c>
      <c r="I225" s="38" t="s">
        <v>157</v>
      </c>
      <c r="J225" s="39" t="s">
        <v>893</v>
      </c>
      <c r="K225" s="40" t="s">
        <v>894</v>
      </c>
      <c r="L225" s="35" t="n">
        <v>4</v>
      </c>
      <c r="M225" s="35" t="n">
        <v>2</v>
      </c>
      <c r="N225" s="35" t="n">
        <v>0.5</v>
      </c>
      <c r="AMH225" s="0"/>
      <c r="AMI225" s="0"/>
      <c r="AMJ225" s="0"/>
    </row>
    <row r="226" s="15" customFormat="true" ht="11" hidden="false" customHeight="true" outlineLevel="0" collapsed="false">
      <c r="A226" s="31" t="s">
        <v>257</v>
      </c>
      <c r="B226" s="32"/>
      <c r="C226" s="33" t="s">
        <v>895</v>
      </c>
      <c r="D226" s="34" t="s">
        <v>896</v>
      </c>
      <c r="E226" s="35" t="n">
        <v>25</v>
      </c>
      <c r="F226" s="36" t="n">
        <f aca="false">E226*22.5*1.21</f>
        <v>680.625</v>
      </c>
      <c r="G226" s="35" t="n">
        <v>1.6</v>
      </c>
      <c r="H226" s="37" t="s">
        <v>21</v>
      </c>
      <c r="I226" s="38" t="s">
        <v>157</v>
      </c>
      <c r="J226" s="39" t="s">
        <v>897</v>
      </c>
      <c r="K226" s="40" t="s">
        <v>898</v>
      </c>
      <c r="L226" s="35" t="n">
        <v>4.75</v>
      </c>
      <c r="M226" s="35" t="n">
        <v>4.5</v>
      </c>
      <c r="N226" s="35" t="n">
        <v>2.5</v>
      </c>
      <c r="AMH226" s="0"/>
      <c r="AMI226" s="0"/>
      <c r="AMJ226" s="0"/>
    </row>
    <row r="227" s="15" customFormat="true" ht="11" hidden="false" customHeight="true" outlineLevel="0" collapsed="false">
      <c r="A227" s="31" t="s">
        <v>257</v>
      </c>
      <c r="B227" s="32"/>
      <c r="C227" s="33" t="s">
        <v>899</v>
      </c>
      <c r="D227" s="34" t="s">
        <v>900</v>
      </c>
      <c r="E227" s="35" t="n">
        <v>25</v>
      </c>
      <c r="F227" s="36" t="n">
        <f aca="false">E227*22.5*1.21</f>
        <v>680.625</v>
      </c>
      <c r="G227" s="35" t="n">
        <v>1.6</v>
      </c>
      <c r="H227" s="37" t="s">
        <v>21</v>
      </c>
      <c r="I227" s="38" t="s">
        <v>157</v>
      </c>
      <c r="J227" s="39" t="s">
        <v>901</v>
      </c>
      <c r="K227" s="40" t="s">
        <v>902</v>
      </c>
      <c r="L227" s="35" t="n">
        <v>4.75</v>
      </c>
      <c r="M227" s="35" t="n">
        <v>4.5</v>
      </c>
      <c r="N227" s="35" t="n">
        <v>2.5</v>
      </c>
      <c r="AMH227" s="0"/>
      <c r="AMI227" s="0"/>
      <c r="AMJ227" s="0"/>
    </row>
    <row r="228" s="15" customFormat="true" ht="11" hidden="false" customHeight="true" outlineLevel="0" collapsed="false">
      <c r="A228" s="31" t="s">
        <v>257</v>
      </c>
      <c r="B228" s="32"/>
      <c r="C228" s="33" t="s">
        <v>903</v>
      </c>
      <c r="D228" s="34" t="s">
        <v>904</v>
      </c>
      <c r="E228" s="35" t="n">
        <v>25</v>
      </c>
      <c r="F228" s="36" t="n">
        <f aca="false">E228*22.5*1.21</f>
        <v>680.625</v>
      </c>
      <c r="G228" s="35" t="n">
        <v>1.6</v>
      </c>
      <c r="H228" s="37" t="s">
        <v>21</v>
      </c>
      <c r="I228" s="38" t="s">
        <v>157</v>
      </c>
      <c r="J228" s="39" t="s">
        <v>905</v>
      </c>
      <c r="K228" s="40" t="s">
        <v>906</v>
      </c>
      <c r="L228" s="35" t="n">
        <v>4.75</v>
      </c>
      <c r="M228" s="35" t="n">
        <v>4.5</v>
      </c>
      <c r="N228" s="35" t="n">
        <v>2.5</v>
      </c>
      <c r="AMH228" s="0"/>
      <c r="AMI228" s="0"/>
      <c r="AMJ228" s="0"/>
    </row>
    <row r="229" s="15" customFormat="true" ht="11" hidden="false" customHeight="true" outlineLevel="0" collapsed="false">
      <c r="A229" s="31" t="s">
        <v>257</v>
      </c>
      <c r="B229" s="32"/>
      <c r="C229" s="33" t="s">
        <v>907</v>
      </c>
      <c r="D229" s="34" t="s">
        <v>908</v>
      </c>
      <c r="E229" s="35" t="n">
        <v>35</v>
      </c>
      <c r="F229" s="36" t="n">
        <f aca="false">E229*22.5*1.21</f>
        <v>952.875</v>
      </c>
      <c r="G229" s="35" t="n">
        <v>2.45</v>
      </c>
      <c r="H229" s="37" t="s">
        <v>21</v>
      </c>
      <c r="I229" s="38" t="s">
        <v>157</v>
      </c>
      <c r="J229" s="39" t="s">
        <v>909</v>
      </c>
      <c r="K229" s="40" t="s">
        <v>910</v>
      </c>
      <c r="L229" s="35" t="n">
        <v>4.75</v>
      </c>
      <c r="M229" s="35" t="n">
        <v>4.5</v>
      </c>
      <c r="N229" s="35" t="n">
        <v>2.5</v>
      </c>
      <c r="AMH229" s="0"/>
      <c r="AMI229" s="0"/>
      <c r="AMJ229" s="0"/>
    </row>
    <row r="230" s="15" customFormat="true" ht="11" hidden="false" customHeight="true" outlineLevel="0" collapsed="false">
      <c r="A230" s="31" t="s">
        <v>257</v>
      </c>
      <c r="B230" s="32"/>
      <c r="C230" s="33" t="s">
        <v>911</v>
      </c>
      <c r="D230" s="34" t="s">
        <v>912</v>
      </c>
      <c r="E230" s="35" t="n">
        <v>20</v>
      </c>
      <c r="F230" s="36" t="n">
        <f aca="false">E230*22.5*1.21</f>
        <v>544.5</v>
      </c>
      <c r="G230" s="35" t="n">
        <v>2.45</v>
      </c>
      <c r="H230" s="37" t="s">
        <v>21</v>
      </c>
      <c r="I230" s="38" t="s">
        <v>157</v>
      </c>
      <c r="J230" s="39" t="s">
        <v>913</v>
      </c>
      <c r="K230" s="40" t="s">
        <v>914</v>
      </c>
      <c r="L230" s="35" t="n">
        <v>4.75</v>
      </c>
      <c r="M230" s="35" t="n">
        <v>4.5</v>
      </c>
      <c r="N230" s="35" t="n">
        <v>2.5</v>
      </c>
      <c r="AMH230" s="0"/>
      <c r="AMI230" s="0"/>
      <c r="AMJ230" s="0"/>
    </row>
    <row r="231" s="15" customFormat="true" ht="11" hidden="false" customHeight="true" outlineLevel="0" collapsed="false">
      <c r="A231" s="31" t="s">
        <v>257</v>
      </c>
      <c r="B231" s="32"/>
      <c r="C231" s="33" t="s">
        <v>915</v>
      </c>
      <c r="D231" s="34" t="s">
        <v>916</v>
      </c>
      <c r="E231" s="35" t="n">
        <v>15</v>
      </c>
      <c r="F231" s="36" t="n">
        <f aca="false">E231*22.5*1.21</f>
        <v>408.375</v>
      </c>
      <c r="G231" s="35" t="n">
        <v>2.5</v>
      </c>
      <c r="H231" s="37" t="s">
        <v>21</v>
      </c>
      <c r="I231" s="38" t="s">
        <v>157</v>
      </c>
      <c r="J231" s="39" t="s">
        <v>917</v>
      </c>
      <c r="K231" s="40" t="s">
        <v>918</v>
      </c>
      <c r="L231" s="35" t="n">
        <v>4.75</v>
      </c>
      <c r="M231" s="35" t="n">
        <v>4.5</v>
      </c>
      <c r="N231" s="35" t="n">
        <v>2.5</v>
      </c>
      <c r="AMH231" s="0"/>
      <c r="AMI231" s="0"/>
      <c r="AMJ231" s="0"/>
    </row>
    <row r="232" s="15" customFormat="true" ht="11" hidden="false" customHeight="true" outlineLevel="0" collapsed="false">
      <c r="A232" s="31" t="s">
        <v>257</v>
      </c>
      <c r="B232" s="32"/>
      <c r="C232" s="33" t="s">
        <v>919</v>
      </c>
      <c r="D232" s="34" t="s">
        <v>920</v>
      </c>
      <c r="E232" s="35" t="n">
        <v>10</v>
      </c>
      <c r="F232" s="36" t="n">
        <f aca="false">E232*22.5*1.21</f>
        <v>272.25</v>
      </c>
      <c r="G232" s="35" t="n">
        <v>2.5</v>
      </c>
      <c r="H232" s="37" t="s">
        <v>21</v>
      </c>
      <c r="I232" s="38" t="s">
        <v>157</v>
      </c>
      <c r="J232" s="39" t="s">
        <v>921</v>
      </c>
      <c r="K232" s="40" t="s">
        <v>922</v>
      </c>
      <c r="L232" s="35" t="n">
        <v>4.75</v>
      </c>
      <c r="M232" s="35" t="n">
        <v>4.5</v>
      </c>
      <c r="N232" s="35" t="n">
        <v>2.5</v>
      </c>
      <c r="AMH232" s="0"/>
      <c r="AMI232" s="0"/>
      <c r="AMJ232" s="0"/>
    </row>
    <row r="233" s="15" customFormat="true" ht="11" hidden="false" customHeight="true" outlineLevel="0" collapsed="false">
      <c r="A233" s="31" t="s">
        <v>257</v>
      </c>
      <c r="B233" s="32"/>
      <c r="C233" s="33" t="s">
        <v>923</v>
      </c>
      <c r="D233" s="34" t="s">
        <v>924</v>
      </c>
      <c r="E233" s="35" t="n">
        <v>10</v>
      </c>
      <c r="F233" s="36" t="n">
        <f aca="false">E233*22.5*1.21</f>
        <v>272.25</v>
      </c>
      <c r="G233" s="35" t="n">
        <v>2.5</v>
      </c>
      <c r="H233" s="37" t="s">
        <v>21</v>
      </c>
      <c r="I233" s="38" t="s">
        <v>157</v>
      </c>
      <c r="J233" s="39" t="s">
        <v>925</v>
      </c>
      <c r="K233" s="40" t="s">
        <v>926</v>
      </c>
      <c r="L233" s="35" t="n">
        <v>4.75</v>
      </c>
      <c r="M233" s="35" t="n">
        <v>4.5</v>
      </c>
      <c r="N233" s="35" t="n">
        <v>2.5</v>
      </c>
      <c r="AMH233" s="0"/>
      <c r="AMI233" s="0"/>
      <c r="AMJ233" s="0"/>
    </row>
    <row r="234" s="15" customFormat="true" ht="11" hidden="false" customHeight="true" outlineLevel="0" collapsed="false">
      <c r="A234" s="31" t="s">
        <v>257</v>
      </c>
      <c r="B234" s="32"/>
      <c r="C234" s="33" t="s">
        <v>927</v>
      </c>
      <c r="D234" s="34" t="s">
        <v>928</v>
      </c>
      <c r="E234" s="35" t="n">
        <v>10</v>
      </c>
      <c r="F234" s="36" t="n">
        <f aca="false">E234*22.5*1.21</f>
        <v>272.25</v>
      </c>
      <c r="G234" s="35" t="n">
        <v>2.5</v>
      </c>
      <c r="H234" s="37" t="s">
        <v>21</v>
      </c>
      <c r="I234" s="38" t="s">
        <v>157</v>
      </c>
      <c r="J234" s="39" t="s">
        <v>929</v>
      </c>
      <c r="K234" s="40" t="s">
        <v>930</v>
      </c>
      <c r="L234" s="35" t="n">
        <v>4.75</v>
      </c>
      <c r="M234" s="35" t="n">
        <v>4.5</v>
      </c>
      <c r="N234" s="35" t="n">
        <v>2.5</v>
      </c>
      <c r="AMH234" s="0"/>
      <c r="AMI234" s="0"/>
      <c r="AMJ234" s="0"/>
    </row>
    <row r="235" s="15" customFormat="true" ht="11" hidden="false" customHeight="true" outlineLevel="0" collapsed="false">
      <c r="A235" s="31" t="s">
        <v>257</v>
      </c>
      <c r="B235" s="32"/>
      <c r="C235" s="33" t="s">
        <v>931</v>
      </c>
      <c r="D235" s="34" t="s">
        <v>932</v>
      </c>
      <c r="E235" s="35" t="n">
        <v>10</v>
      </c>
      <c r="F235" s="36" t="n">
        <f aca="false">E235*22.5*1.21</f>
        <v>272.25</v>
      </c>
      <c r="G235" s="35" t="n">
        <v>2.5</v>
      </c>
      <c r="H235" s="37" t="s">
        <v>21</v>
      </c>
      <c r="I235" s="38" t="s">
        <v>157</v>
      </c>
      <c r="J235" s="39" t="s">
        <v>933</v>
      </c>
      <c r="K235" s="40" t="s">
        <v>934</v>
      </c>
      <c r="L235" s="35" t="n">
        <v>4.75</v>
      </c>
      <c r="M235" s="35" t="n">
        <v>4.5</v>
      </c>
      <c r="N235" s="35" t="n">
        <v>2.5</v>
      </c>
      <c r="AMH235" s="0"/>
      <c r="AMI235" s="0"/>
      <c r="AMJ235" s="0"/>
    </row>
    <row r="236" s="15" customFormat="true" ht="11" hidden="false" customHeight="true" outlineLevel="0" collapsed="false">
      <c r="A236" s="31" t="s">
        <v>257</v>
      </c>
      <c r="B236" s="32"/>
      <c r="C236" s="33" t="s">
        <v>935</v>
      </c>
      <c r="D236" s="34" t="s">
        <v>936</v>
      </c>
      <c r="E236" s="35" t="n">
        <v>10</v>
      </c>
      <c r="F236" s="36" t="n">
        <f aca="false">E236*22.5*1.21</f>
        <v>272.25</v>
      </c>
      <c r="G236" s="35" t="n">
        <v>2.5</v>
      </c>
      <c r="H236" s="37" t="s">
        <v>21</v>
      </c>
      <c r="I236" s="38" t="s">
        <v>157</v>
      </c>
      <c r="J236" s="39" t="s">
        <v>937</v>
      </c>
      <c r="K236" s="40" t="s">
        <v>938</v>
      </c>
      <c r="L236" s="35" t="n">
        <v>4.75</v>
      </c>
      <c r="M236" s="35" t="n">
        <v>4.5</v>
      </c>
      <c r="N236" s="35" t="n">
        <v>2.5</v>
      </c>
      <c r="AMH236" s="0"/>
      <c r="AMI236" s="0"/>
      <c r="AMJ236" s="0"/>
    </row>
    <row r="237" s="15" customFormat="true" ht="11" hidden="false" customHeight="true" outlineLevel="0" collapsed="false">
      <c r="A237" s="31" t="s">
        <v>257</v>
      </c>
      <c r="B237" s="32"/>
      <c r="C237" s="33" t="s">
        <v>939</v>
      </c>
      <c r="D237" s="34" t="s">
        <v>940</v>
      </c>
      <c r="E237" s="35" t="n">
        <v>10</v>
      </c>
      <c r="F237" s="36" t="n">
        <f aca="false">E237*22.5*1.21</f>
        <v>272.25</v>
      </c>
      <c r="G237" s="35" t="n">
        <v>2.5</v>
      </c>
      <c r="H237" s="37" t="s">
        <v>21</v>
      </c>
      <c r="I237" s="38" t="s">
        <v>157</v>
      </c>
      <c r="J237" s="39" t="s">
        <v>941</v>
      </c>
      <c r="K237" s="40" t="s">
        <v>942</v>
      </c>
      <c r="L237" s="35" t="n">
        <v>4.75</v>
      </c>
      <c r="M237" s="35" t="n">
        <v>4.5</v>
      </c>
      <c r="N237" s="35" t="n">
        <v>2.5</v>
      </c>
      <c r="AMH237" s="0"/>
      <c r="AMI237" s="0"/>
      <c r="AMJ237" s="0"/>
    </row>
    <row r="238" s="15" customFormat="true" ht="11" hidden="false" customHeight="true" outlineLevel="0" collapsed="false">
      <c r="A238" s="31" t="s">
        <v>257</v>
      </c>
      <c r="B238" s="32"/>
      <c r="C238" s="33" t="s">
        <v>943</v>
      </c>
      <c r="D238" s="34" t="s">
        <v>944</v>
      </c>
      <c r="E238" s="35" t="n">
        <v>35</v>
      </c>
      <c r="F238" s="36" t="n">
        <f aca="false">E238*22.5*1.21</f>
        <v>952.875</v>
      </c>
      <c r="G238" s="35" t="n">
        <v>2.45</v>
      </c>
      <c r="H238" s="37" t="s">
        <v>21</v>
      </c>
      <c r="I238" s="38" t="s">
        <v>157</v>
      </c>
      <c r="J238" s="39" t="s">
        <v>945</v>
      </c>
      <c r="K238" s="40" t="s">
        <v>946</v>
      </c>
      <c r="L238" s="35" t="n">
        <v>4.75</v>
      </c>
      <c r="M238" s="35" t="n">
        <v>4.5</v>
      </c>
      <c r="N238" s="35" t="n">
        <v>2.5</v>
      </c>
      <c r="AMH238" s="0"/>
      <c r="AMI238" s="0"/>
      <c r="AMJ238" s="0"/>
    </row>
    <row r="239" s="15" customFormat="true" ht="11" hidden="false" customHeight="true" outlineLevel="0" collapsed="false">
      <c r="A239" s="31" t="s">
        <v>257</v>
      </c>
      <c r="B239" s="32"/>
      <c r="C239" s="33" t="s">
        <v>947</v>
      </c>
      <c r="D239" s="34" t="s">
        <v>948</v>
      </c>
      <c r="E239" s="35" t="n">
        <v>20</v>
      </c>
      <c r="F239" s="36" t="n">
        <f aca="false">E239*22.5*1.21</f>
        <v>544.5</v>
      </c>
      <c r="G239" s="35" t="n">
        <v>2.7</v>
      </c>
      <c r="H239" s="37" t="s">
        <v>21</v>
      </c>
      <c r="I239" s="38" t="s">
        <v>157</v>
      </c>
      <c r="J239" s="39" t="s">
        <v>949</v>
      </c>
      <c r="K239" s="40" t="s">
        <v>950</v>
      </c>
      <c r="L239" s="35" t="n">
        <v>4.75</v>
      </c>
      <c r="M239" s="35" t="n">
        <v>4.5</v>
      </c>
      <c r="N239" s="35" t="n">
        <v>2.5</v>
      </c>
      <c r="AMH239" s="0"/>
      <c r="AMI239" s="0"/>
      <c r="AMJ239" s="0"/>
    </row>
    <row r="240" s="15" customFormat="true" ht="11" hidden="false" customHeight="true" outlineLevel="0" collapsed="false">
      <c r="A240" s="31" t="s">
        <v>257</v>
      </c>
      <c r="B240" s="32"/>
      <c r="C240" s="33" t="s">
        <v>951</v>
      </c>
      <c r="D240" s="34" t="s">
        <v>952</v>
      </c>
      <c r="E240" s="35" t="n">
        <v>20</v>
      </c>
      <c r="F240" s="36" t="n">
        <f aca="false">E240*22.5*1.21</f>
        <v>544.5</v>
      </c>
      <c r="G240" s="35" t="n">
        <v>2.7</v>
      </c>
      <c r="H240" s="37" t="s">
        <v>21</v>
      </c>
      <c r="I240" s="38" t="s">
        <v>157</v>
      </c>
      <c r="J240" s="39" t="s">
        <v>953</v>
      </c>
      <c r="K240" s="40" t="s">
        <v>954</v>
      </c>
      <c r="L240" s="35" t="n">
        <v>4.75</v>
      </c>
      <c r="M240" s="35" t="n">
        <v>4.5</v>
      </c>
      <c r="N240" s="35" t="n">
        <v>2.5</v>
      </c>
      <c r="AMH240" s="0"/>
      <c r="AMI240" s="0"/>
      <c r="AMJ240" s="0"/>
    </row>
    <row r="241" s="15" customFormat="true" ht="11" hidden="false" customHeight="true" outlineLevel="0" collapsed="false">
      <c r="A241" s="31" t="s">
        <v>257</v>
      </c>
      <c r="B241" s="32"/>
      <c r="C241" s="33" t="s">
        <v>955</v>
      </c>
      <c r="D241" s="34" t="s">
        <v>956</v>
      </c>
      <c r="E241" s="35" t="n">
        <v>25</v>
      </c>
      <c r="F241" s="36" t="n">
        <f aca="false">E241*22.5*1.21</f>
        <v>680.625</v>
      </c>
      <c r="G241" s="35" t="n">
        <v>2.88</v>
      </c>
      <c r="H241" s="37" t="s">
        <v>21</v>
      </c>
      <c r="I241" s="38" t="s">
        <v>157</v>
      </c>
      <c r="J241" s="39" t="s">
        <v>957</v>
      </c>
      <c r="K241" s="40" t="s">
        <v>958</v>
      </c>
      <c r="L241" s="35" t="n">
        <v>4.75</v>
      </c>
      <c r="M241" s="35" t="n">
        <v>4.5</v>
      </c>
      <c r="N241" s="35" t="n">
        <v>2.5</v>
      </c>
      <c r="AMH241" s="0"/>
      <c r="AMI241" s="0"/>
      <c r="AMJ241" s="0"/>
    </row>
    <row r="242" s="15" customFormat="true" ht="11" hidden="false" customHeight="true" outlineLevel="0" collapsed="false">
      <c r="A242" s="31" t="s">
        <v>257</v>
      </c>
      <c r="B242" s="32"/>
      <c r="C242" s="33" t="s">
        <v>959</v>
      </c>
      <c r="D242" s="34" t="s">
        <v>960</v>
      </c>
      <c r="E242" s="35" t="n">
        <v>25</v>
      </c>
      <c r="F242" s="36" t="n">
        <f aca="false">E242*22.5*1.21</f>
        <v>680.625</v>
      </c>
      <c r="G242" s="35" t="n">
        <v>2.88</v>
      </c>
      <c r="H242" s="37" t="s">
        <v>21</v>
      </c>
      <c r="I242" s="38" t="s">
        <v>157</v>
      </c>
      <c r="J242" s="39" t="s">
        <v>961</v>
      </c>
      <c r="K242" s="40" t="s">
        <v>962</v>
      </c>
      <c r="L242" s="35" t="n">
        <v>4.75</v>
      </c>
      <c r="M242" s="35" t="n">
        <v>4.5</v>
      </c>
      <c r="N242" s="35" t="n">
        <v>2.5</v>
      </c>
      <c r="AMH242" s="0"/>
      <c r="AMI242" s="0"/>
      <c r="AMJ242" s="0"/>
    </row>
    <row r="243" s="15" customFormat="true" ht="11" hidden="false" customHeight="true" outlineLevel="0" collapsed="false">
      <c r="A243" s="31" t="s">
        <v>257</v>
      </c>
      <c r="B243" s="32"/>
      <c r="C243" s="33" t="s">
        <v>963</v>
      </c>
      <c r="D243" s="34" t="s">
        <v>964</v>
      </c>
      <c r="E243" s="35" t="n">
        <v>25</v>
      </c>
      <c r="F243" s="36" t="n">
        <f aca="false">E243*22.5*1.21</f>
        <v>680.625</v>
      </c>
      <c r="G243" s="35" t="n">
        <v>2.88</v>
      </c>
      <c r="H243" s="37" t="s">
        <v>21</v>
      </c>
      <c r="I243" s="38" t="s">
        <v>157</v>
      </c>
      <c r="J243" s="39" t="s">
        <v>965</v>
      </c>
      <c r="K243" s="40" t="s">
        <v>966</v>
      </c>
      <c r="L243" s="35" t="n">
        <v>4.75</v>
      </c>
      <c r="M243" s="35" t="n">
        <v>4.5</v>
      </c>
      <c r="N243" s="35" t="n">
        <v>2.5</v>
      </c>
      <c r="AMH243" s="0"/>
      <c r="AMI243" s="0"/>
      <c r="AMJ243" s="0"/>
    </row>
    <row r="244" s="15" customFormat="true" ht="11" hidden="false" customHeight="true" outlineLevel="0" collapsed="false">
      <c r="A244" s="31" t="s">
        <v>257</v>
      </c>
      <c r="B244" s="32"/>
      <c r="C244" s="33" t="s">
        <v>967</v>
      </c>
      <c r="D244" s="34" t="s">
        <v>968</v>
      </c>
      <c r="E244" s="35" t="n">
        <v>25</v>
      </c>
      <c r="F244" s="36" t="n">
        <f aca="false">E244*22.5*1.21</f>
        <v>680.625</v>
      </c>
      <c r="G244" s="35" t="n">
        <v>2.88</v>
      </c>
      <c r="H244" s="37" t="s">
        <v>21</v>
      </c>
      <c r="I244" s="38" t="s">
        <v>157</v>
      </c>
      <c r="J244" s="39" t="s">
        <v>969</v>
      </c>
      <c r="K244" s="40" t="s">
        <v>970</v>
      </c>
      <c r="L244" s="35" t="n">
        <v>4.75</v>
      </c>
      <c r="M244" s="35" t="n">
        <v>4.5</v>
      </c>
      <c r="N244" s="35" t="n">
        <v>2.5</v>
      </c>
      <c r="AMH244" s="0"/>
      <c r="AMI244" s="0"/>
      <c r="AMJ244" s="0"/>
    </row>
    <row r="245" s="15" customFormat="true" ht="11" hidden="false" customHeight="true" outlineLevel="0" collapsed="false">
      <c r="A245" s="31" t="s">
        <v>257</v>
      </c>
      <c r="B245" s="32"/>
      <c r="C245" s="33" t="s">
        <v>971</v>
      </c>
      <c r="D245" s="34" t="s">
        <v>972</v>
      </c>
      <c r="E245" s="35" t="n">
        <v>25</v>
      </c>
      <c r="F245" s="36" t="n">
        <f aca="false">E245*22.5*1.21</f>
        <v>680.625</v>
      </c>
      <c r="G245" s="35" t="n">
        <v>3</v>
      </c>
      <c r="H245" s="37" t="s">
        <v>21</v>
      </c>
      <c r="I245" s="38" t="s">
        <v>157</v>
      </c>
      <c r="J245" s="39" t="s">
        <v>973</v>
      </c>
      <c r="K245" s="40" t="s">
        <v>974</v>
      </c>
      <c r="L245" s="35" t="n">
        <v>4.75</v>
      </c>
      <c r="M245" s="35" t="n">
        <v>4.5</v>
      </c>
      <c r="N245" s="35" t="n">
        <v>2.5</v>
      </c>
      <c r="AMH245" s="0"/>
      <c r="AMI245" s="0"/>
      <c r="AMJ245" s="0"/>
    </row>
    <row r="246" s="15" customFormat="true" ht="11" hidden="false" customHeight="true" outlineLevel="0" collapsed="false">
      <c r="A246" s="31" t="s">
        <v>257</v>
      </c>
      <c r="B246" s="32"/>
      <c r="C246" s="33" t="s">
        <v>975</v>
      </c>
      <c r="D246" s="34" t="s">
        <v>976</v>
      </c>
      <c r="E246" s="35" t="n">
        <v>85</v>
      </c>
      <c r="F246" s="36" t="n">
        <f aca="false">E246*22.5*1.21</f>
        <v>2314.125</v>
      </c>
      <c r="G246" s="35" t="n">
        <v>5</v>
      </c>
      <c r="H246" s="37" t="s">
        <v>21</v>
      </c>
      <c r="I246" s="38" t="s">
        <v>157</v>
      </c>
      <c r="J246" s="39" t="s">
        <v>977</v>
      </c>
      <c r="K246" s="40" t="s">
        <v>978</v>
      </c>
      <c r="L246" s="35" t="n">
        <v>4.75</v>
      </c>
      <c r="M246" s="35" t="n">
        <v>4.5</v>
      </c>
      <c r="N246" s="35" t="n">
        <v>2.5</v>
      </c>
      <c r="AMH246" s="0"/>
      <c r="AMI246" s="0"/>
      <c r="AMJ246" s="0"/>
    </row>
    <row r="247" s="15" customFormat="true" ht="11" hidden="false" customHeight="true" outlineLevel="0" collapsed="false">
      <c r="A247" s="31" t="s">
        <v>257</v>
      </c>
      <c r="B247" s="32"/>
      <c r="C247" s="33" t="s">
        <v>979</v>
      </c>
      <c r="D247" s="34" t="s">
        <v>980</v>
      </c>
      <c r="E247" s="35" t="n">
        <v>20</v>
      </c>
      <c r="F247" s="36" t="n">
        <f aca="false">E247*22.5*1.21</f>
        <v>544.5</v>
      </c>
      <c r="G247" s="35" t="n">
        <v>1.6</v>
      </c>
      <c r="H247" s="37" t="s">
        <v>21</v>
      </c>
      <c r="I247" s="38" t="s">
        <v>157</v>
      </c>
      <c r="J247" s="39" t="s">
        <v>981</v>
      </c>
      <c r="K247" s="40" t="s">
        <v>982</v>
      </c>
      <c r="L247" s="35" t="n">
        <v>9</v>
      </c>
      <c r="M247" s="35" t="n">
        <v>5</v>
      </c>
      <c r="N247" s="35" t="n">
        <v>1</v>
      </c>
      <c r="AMH247" s="0"/>
      <c r="AMI247" s="0"/>
      <c r="AMJ247" s="0"/>
    </row>
    <row r="248" s="15" customFormat="true" ht="11" hidden="false" customHeight="true" outlineLevel="0" collapsed="false">
      <c r="A248" s="31" t="s">
        <v>257</v>
      </c>
      <c r="B248" s="32"/>
      <c r="C248" s="33" t="s">
        <v>983</v>
      </c>
      <c r="D248" s="34" t="s">
        <v>984</v>
      </c>
      <c r="E248" s="35" t="n">
        <v>65</v>
      </c>
      <c r="F248" s="36" t="n">
        <f aca="false">E248*22.5*1.21</f>
        <v>1769.625</v>
      </c>
      <c r="G248" s="35" t="n">
        <v>2.88</v>
      </c>
      <c r="H248" s="37" t="s">
        <v>21</v>
      </c>
      <c r="I248" s="38" t="s">
        <v>157</v>
      </c>
      <c r="J248" s="39" t="s">
        <v>985</v>
      </c>
      <c r="K248" s="40" t="s">
        <v>986</v>
      </c>
      <c r="L248" s="35" t="n">
        <v>4.75</v>
      </c>
      <c r="M248" s="35" t="n">
        <v>4.5</v>
      </c>
      <c r="N248" s="35" t="n">
        <v>2.5</v>
      </c>
      <c r="AMH248" s="0"/>
      <c r="AMI248" s="0"/>
      <c r="AMJ248" s="0"/>
    </row>
    <row r="249" s="15" customFormat="true" ht="11" hidden="false" customHeight="true" outlineLevel="0" collapsed="false">
      <c r="A249" s="31" t="s">
        <v>257</v>
      </c>
      <c r="B249" s="32"/>
      <c r="C249" s="33" t="s">
        <v>987</v>
      </c>
      <c r="D249" s="34" t="s">
        <v>988</v>
      </c>
      <c r="E249" s="35" t="n">
        <v>70</v>
      </c>
      <c r="F249" s="36" t="n">
        <f aca="false">E249*22.5*1.21</f>
        <v>1905.75</v>
      </c>
      <c r="G249" s="35" t="n">
        <v>1.22</v>
      </c>
      <c r="H249" s="37" t="s">
        <v>35</v>
      </c>
      <c r="I249" s="38" t="s">
        <v>157</v>
      </c>
      <c r="J249" s="39" t="s">
        <v>989</v>
      </c>
      <c r="K249" s="40" t="s">
        <v>990</v>
      </c>
      <c r="L249" s="35" t="n">
        <v>10.5</v>
      </c>
      <c r="M249" s="35" t="n">
        <v>10.5</v>
      </c>
      <c r="N249" s="35" t="n">
        <v>5.5</v>
      </c>
      <c r="AMH249" s="0"/>
      <c r="AMI249" s="0"/>
      <c r="AMJ249" s="0"/>
    </row>
    <row r="250" s="15" customFormat="true" ht="11" hidden="false" customHeight="true" outlineLevel="0" collapsed="false">
      <c r="A250" s="31" t="s">
        <v>257</v>
      </c>
      <c r="B250" s="32"/>
      <c r="C250" s="33" t="s">
        <v>991</v>
      </c>
      <c r="D250" s="34" t="s">
        <v>992</v>
      </c>
      <c r="E250" s="35" t="n">
        <v>7</v>
      </c>
      <c r="F250" s="36" t="n">
        <f aca="false">E250*22.5*1.21</f>
        <v>190.575</v>
      </c>
      <c r="G250" s="35" t="n">
        <v>1.1</v>
      </c>
      <c r="H250" s="37" t="s">
        <v>21</v>
      </c>
      <c r="I250" s="38" t="s">
        <v>157</v>
      </c>
      <c r="J250" s="39" t="s">
        <v>993</v>
      </c>
      <c r="K250" s="40" t="s">
        <v>994</v>
      </c>
      <c r="L250" s="35" t="n">
        <v>9</v>
      </c>
      <c r="M250" s="35" t="n">
        <v>5</v>
      </c>
      <c r="N250" s="35" t="n">
        <v>1</v>
      </c>
      <c r="AMH250" s="0"/>
      <c r="AMI250" s="0"/>
      <c r="AMJ250" s="0"/>
    </row>
    <row r="251" s="15" customFormat="true" ht="11" hidden="false" customHeight="true" outlineLevel="0" collapsed="false">
      <c r="A251" s="31" t="s">
        <v>257</v>
      </c>
      <c r="B251" s="32"/>
      <c r="C251" s="33" t="s">
        <v>995</v>
      </c>
      <c r="D251" s="34" t="s">
        <v>996</v>
      </c>
      <c r="E251" s="35" t="n">
        <v>150</v>
      </c>
      <c r="F251" s="36" t="n">
        <f aca="false">E251*22.5*1.21</f>
        <v>4083.75</v>
      </c>
      <c r="G251" s="35" t="n">
        <v>7.3</v>
      </c>
      <c r="H251" s="37" t="s">
        <v>21</v>
      </c>
      <c r="I251" s="38" t="s">
        <v>157</v>
      </c>
      <c r="J251" s="39" t="s">
        <v>997</v>
      </c>
      <c r="K251" s="40" t="s">
        <v>998</v>
      </c>
      <c r="L251" s="35" t="n">
        <v>5.75</v>
      </c>
      <c r="M251" s="35" t="n">
        <v>5.5</v>
      </c>
      <c r="N251" s="35" t="n">
        <v>2.5</v>
      </c>
      <c r="AMH251" s="0"/>
      <c r="AMI251" s="0"/>
      <c r="AMJ251" s="0"/>
    </row>
    <row r="252" s="15" customFormat="true" ht="11" hidden="false" customHeight="true" outlineLevel="0" collapsed="false">
      <c r="A252" s="31" t="s">
        <v>257</v>
      </c>
      <c r="B252" s="32"/>
      <c r="C252" s="33" t="s">
        <v>999</v>
      </c>
      <c r="D252" s="34" t="s">
        <v>1000</v>
      </c>
      <c r="E252" s="35" t="n">
        <v>150</v>
      </c>
      <c r="F252" s="36" t="n">
        <f aca="false">E252*22.5*1.21</f>
        <v>4083.75</v>
      </c>
      <c r="G252" s="35" t="n">
        <v>9.75</v>
      </c>
      <c r="H252" s="37" t="s">
        <v>21</v>
      </c>
      <c r="I252" s="38" t="s">
        <v>157</v>
      </c>
      <c r="J252" s="39" t="s">
        <v>1001</v>
      </c>
      <c r="K252" s="40" t="s">
        <v>1002</v>
      </c>
      <c r="L252" s="35" t="n">
        <v>5.75</v>
      </c>
      <c r="M252" s="35" t="n">
        <v>5.5</v>
      </c>
      <c r="N252" s="35" t="n">
        <v>2.5</v>
      </c>
      <c r="AMH252" s="0"/>
      <c r="AMI252" s="0"/>
      <c r="AMJ252" s="0"/>
    </row>
    <row r="253" s="15" customFormat="true" ht="11" hidden="false" customHeight="true" outlineLevel="0" collapsed="false">
      <c r="A253" s="31" t="s">
        <v>257</v>
      </c>
      <c r="B253" s="32"/>
      <c r="C253" s="33" t="s">
        <v>1003</v>
      </c>
      <c r="D253" s="34" t="s">
        <v>1004</v>
      </c>
      <c r="E253" s="35" t="n">
        <v>175</v>
      </c>
      <c r="F253" s="36" t="n">
        <f aca="false">E253*22.5*1.21</f>
        <v>4764.375</v>
      </c>
      <c r="G253" s="35" t="n">
        <v>11.85</v>
      </c>
      <c r="H253" s="37" t="s">
        <v>21</v>
      </c>
      <c r="I253" s="38" t="s">
        <v>157</v>
      </c>
      <c r="J253" s="39" t="s">
        <v>1005</v>
      </c>
      <c r="K253" s="40" t="s">
        <v>1006</v>
      </c>
      <c r="L253" s="35" t="n">
        <v>5.75</v>
      </c>
      <c r="M253" s="35" t="n">
        <v>5.5</v>
      </c>
      <c r="N253" s="35" t="n">
        <v>4.5</v>
      </c>
      <c r="AMH253" s="0"/>
      <c r="AMI253" s="0"/>
      <c r="AMJ253" s="0"/>
    </row>
    <row r="254" s="15" customFormat="true" ht="11" hidden="false" customHeight="true" outlineLevel="0" collapsed="false">
      <c r="A254" s="31" t="s">
        <v>257</v>
      </c>
      <c r="B254" s="32"/>
      <c r="C254" s="33" t="s">
        <v>1007</v>
      </c>
      <c r="D254" s="34" t="s">
        <v>1008</v>
      </c>
      <c r="E254" s="35" t="n">
        <v>175</v>
      </c>
      <c r="F254" s="36" t="n">
        <f aca="false">E254*22.5*1.21</f>
        <v>4764.375</v>
      </c>
      <c r="G254" s="35" t="n">
        <v>12.15</v>
      </c>
      <c r="H254" s="37" t="s">
        <v>21</v>
      </c>
      <c r="I254" s="38" t="s">
        <v>157</v>
      </c>
      <c r="J254" s="39" t="s">
        <v>1009</v>
      </c>
      <c r="K254" s="40" t="s">
        <v>1010</v>
      </c>
      <c r="L254" s="35" t="n">
        <v>5.75</v>
      </c>
      <c r="M254" s="35" t="n">
        <v>5.5</v>
      </c>
      <c r="N254" s="35" t="n">
        <v>4.5</v>
      </c>
      <c r="AMH254" s="0"/>
      <c r="AMI254" s="0"/>
      <c r="AMJ254" s="0"/>
    </row>
    <row r="255" s="15" customFormat="true" ht="11" hidden="false" customHeight="true" outlineLevel="0" collapsed="false">
      <c r="A255" s="31" t="s">
        <v>257</v>
      </c>
      <c r="B255" s="32"/>
      <c r="C255" s="33" t="s">
        <v>1011</v>
      </c>
      <c r="D255" s="34" t="s">
        <v>1012</v>
      </c>
      <c r="E255" s="35" t="n">
        <v>200</v>
      </c>
      <c r="F255" s="36" t="n">
        <f aca="false">E255*22.5*1.21</f>
        <v>5445</v>
      </c>
      <c r="G255" s="35" t="n">
        <v>13.85</v>
      </c>
      <c r="H255" s="37" t="s">
        <v>21</v>
      </c>
      <c r="I255" s="38" t="s">
        <v>157</v>
      </c>
      <c r="J255" s="39" t="s">
        <v>1013</v>
      </c>
      <c r="K255" s="40" t="s">
        <v>1014</v>
      </c>
      <c r="L255" s="35" t="n">
        <v>5.75</v>
      </c>
      <c r="M255" s="35" t="n">
        <v>5.5</v>
      </c>
      <c r="N255" s="35" t="n">
        <v>4.5</v>
      </c>
      <c r="AMH255" s="0"/>
      <c r="AMI255" s="0"/>
      <c r="AMJ255" s="0"/>
    </row>
    <row r="256" s="15" customFormat="true" ht="11" hidden="false" customHeight="true" outlineLevel="0" collapsed="false">
      <c r="A256" s="31" t="s">
        <v>257</v>
      </c>
      <c r="B256" s="32"/>
      <c r="C256" s="33" t="s">
        <v>1015</v>
      </c>
      <c r="D256" s="34" t="s">
        <v>1016</v>
      </c>
      <c r="E256" s="35" t="n">
        <v>200</v>
      </c>
      <c r="F256" s="36" t="n">
        <f aca="false">E256*22.5*1.21</f>
        <v>5445</v>
      </c>
      <c r="G256" s="35" t="n">
        <v>1.77</v>
      </c>
      <c r="H256" s="37" t="s">
        <v>35</v>
      </c>
      <c r="I256" s="38" t="s">
        <v>157</v>
      </c>
      <c r="J256" s="39" t="s">
        <v>1017</v>
      </c>
      <c r="K256" s="40" t="s">
        <v>1018</v>
      </c>
      <c r="L256" s="35" t="n">
        <v>9.75</v>
      </c>
      <c r="M256" s="35" t="n">
        <v>6.5</v>
      </c>
      <c r="N256" s="35" t="n">
        <v>4.5</v>
      </c>
      <c r="AMH256" s="0"/>
      <c r="AMI256" s="0"/>
      <c r="AMJ256" s="0"/>
    </row>
    <row r="257" s="15" customFormat="true" ht="11" hidden="false" customHeight="true" outlineLevel="0" collapsed="false">
      <c r="A257" s="31" t="s">
        <v>257</v>
      </c>
      <c r="B257" s="32"/>
      <c r="C257" s="33" t="s">
        <v>1019</v>
      </c>
      <c r="D257" s="34" t="s">
        <v>1020</v>
      </c>
      <c r="E257" s="35" t="n">
        <v>400</v>
      </c>
      <c r="F257" s="36" t="n">
        <f aca="false">E257*22.5*1.21</f>
        <v>10890</v>
      </c>
      <c r="G257" s="35" t="n">
        <v>3.94</v>
      </c>
      <c r="H257" s="37" t="s">
        <v>35</v>
      </c>
      <c r="I257" s="38" t="s">
        <v>157</v>
      </c>
      <c r="J257" s="39" t="s">
        <v>1021</v>
      </c>
      <c r="K257" s="40" t="s">
        <v>1022</v>
      </c>
      <c r="L257" s="35" t="n">
        <v>10.5</v>
      </c>
      <c r="M257" s="35" t="n">
        <v>10.5</v>
      </c>
      <c r="N257" s="35" t="n">
        <v>5.5</v>
      </c>
      <c r="AMH257" s="0"/>
      <c r="AMI257" s="0"/>
      <c r="AMJ257" s="0"/>
    </row>
    <row r="258" s="15" customFormat="true" ht="11" hidden="false" customHeight="true" outlineLevel="0" collapsed="false">
      <c r="A258" s="31" t="s">
        <v>257</v>
      </c>
      <c r="B258" s="32"/>
      <c r="C258" s="33" t="s">
        <v>1023</v>
      </c>
      <c r="D258" s="34" t="s">
        <v>1024</v>
      </c>
      <c r="E258" s="35" t="n">
        <v>125</v>
      </c>
      <c r="F258" s="36" t="n">
        <f aca="false">E258*22.5*1.21</f>
        <v>3403.125</v>
      </c>
      <c r="G258" s="35" t="n">
        <v>6.95</v>
      </c>
      <c r="H258" s="37" t="s">
        <v>21</v>
      </c>
      <c r="I258" s="38" t="s">
        <v>157</v>
      </c>
      <c r="J258" s="39" t="s">
        <v>1025</v>
      </c>
      <c r="K258" s="40" t="s">
        <v>1026</v>
      </c>
      <c r="L258" s="35" t="n">
        <v>5.75</v>
      </c>
      <c r="M258" s="35" t="n">
        <v>5.5</v>
      </c>
      <c r="N258" s="35" t="n">
        <v>2.5</v>
      </c>
      <c r="AMH258" s="0"/>
      <c r="AMI258" s="0"/>
      <c r="AMJ258" s="0"/>
    </row>
    <row r="259" s="15" customFormat="true" ht="11" hidden="false" customHeight="true" outlineLevel="0" collapsed="false">
      <c r="A259" s="31" t="s">
        <v>257</v>
      </c>
      <c r="B259" s="32"/>
      <c r="C259" s="33" t="s">
        <v>1027</v>
      </c>
      <c r="D259" s="34" t="s">
        <v>1028</v>
      </c>
      <c r="E259" s="35" t="n">
        <v>125</v>
      </c>
      <c r="F259" s="36" t="n">
        <f aca="false">E259*22.5*1.21</f>
        <v>3403.125</v>
      </c>
      <c r="G259" s="35" t="n">
        <v>9.1</v>
      </c>
      <c r="H259" s="37" t="s">
        <v>21</v>
      </c>
      <c r="I259" s="38" t="s">
        <v>157</v>
      </c>
      <c r="J259" s="39" t="s">
        <v>1029</v>
      </c>
      <c r="K259" s="40" t="s">
        <v>1030</v>
      </c>
      <c r="L259" s="35" t="n">
        <v>5.75</v>
      </c>
      <c r="M259" s="35" t="n">
        <v>5.5</v>
      </c>
      <c r="N259" s="35" t="n">
        <v>2.5</v>
      </c>
      <c r="AMH259" s="0"/>
      <c r="AMI259" s="0"/>
      <c r="AMJ259" s="0"/>
    </row>
    <row r="260" s="15" customFormat="true" ht="11" hidden="false" customHeight="true" outlineLevel="0" collapsed="false">
      <c r="A260" s="31" t="s">
        <v>257</v>
      </c>
      <c r="B260" s="32"/>
      <c r="C260" s="33" t="s">
        <v>1031</v>
      </c>
      <c r="D260" s="34" t="s">
        <v>1032</v>
      </c>
      <c r="E260" s="35" t="n">
        <v>125</v>
      </c>
      <c r="F260" s="36" t="n">
        <f aca="false">E260*22.5*1.21</f>
        <v>3403.125</v>
      </c>
      <c r="G260" s="35" t="n">
        <v>12</v>
      </c>
      <c r="H260" s="37" t="s">
        <v>21</v>
      </c>
      <c r="I260" s="38" t="s">
        <v>157</v>
      </c>
      <c r="J260" s="39" t="s">
        <v>1033</v>
      </c>
      <c r="K260" s="40" t="s">
        <v>1034</v>
      </c>
      <c r="L260" s="35" t="n">
        <v>5.75</v>
      </c>
      <c r="M260" s="35" t="n">
        <v>5.5</v>
      </c>
      <c r="N260" s="35" t="n">
        <v>4.5</v>
      </c>
      <c r="AMH260" s="0"/>
      <c r="AMI260" s="0"/>
      <c r="AMJ260" s="0"/>
    </row>
    <row r="261" s="15" customFormat="true" ht="11" hidden="false" customHeight="true" outlineLevel="0" collapsed="false">
      <c r="A261" s="31" t="s">
        <v>257</v>
      </c>
      <c r="B261" s="32"/>
      <c r="C261" s="33" t="s">
        <v>1035</v>
      </c>
      <c r="D261" s="34" t="s">
        <v>1036</v>
      </c>
      <c r="E261" s="35" t="n">
        <v>175</v>
      </c>
      <c r="F261" s="36" t="n">
        <f aca="false">E261*22.5*1.21</f>
        <v>4764.375</v>
      </c>
      <c r="G261" s="35" t="n">
        <v>14.85</v>
      </c>
      <c r="H261" s="37" t="s">
        <v>21</v>
      </c>
      <c r="I261" s="38" t="s">
        <v>157</v>
      </c>
      <c r="J261" s="39" t="s">
        <v>1037</v>
      </c>
      <c r="K261" s="40" t="s">
        <v>1038</v>
      </c>
      <c r="L261" s="35" t="n">
        <v>6.75</v>
      </c>
      <c r="M261" s="35" t="n">
        <v>6.5</v>
      </c>
      <c r="N261" s="35" t="n">
        <v>3.5</v>
      </c>
      <c r="AMH261" s="0"/>
      <c r="AMI261" s="0"/>
      <c r="AMJ261" s="0"/>
    </row>
    <row r="262" s="15" customFormat="true" ht="11" hidden="false" customHeight="true" outlineLevel="0" collapsed="false">
      <c r="A262" s="31" t="s">
        <v>18</v>
      </c>
      <c r="B262" s="32"/>
      <c r="C262" s="33" t="s">
        <v>1039</v>
      </c>
      <c r="D262" s="34" t="s">
        <v>1040</v>
      </c>
      <c r="E262" s="35" t="n">
        <v>17</v>
      </c>
      <c r="F262" s="36" t="n">
        <f aca="false">E262*22.5*1.21</f>
        <v>462.825</v>
      </c>
      <c r="G262" s="35" t="n">
        <v>0.45</v>
      </c>
      <c r="H262" s="37" t="s">
        <v>21</v>
      </c>
      <c r="I262" s="38" t="s">
        <v>22</v>
      </c>
      <c r="J262" s="39" t="s">
        <v>1041</v>
      </c>
      <c r="K262" s="40" t="s">
        <v>1042</v>
      </c>
      <c r="L262" s="35" t="n">
        <v>7</v>
      </c>
      <c r="M262" s="35" t="n">
        <v>4</v>
      </c>
      <c r="N262" s="35" t="n">
        <v>0.25</v>
      </c>
      <c r="AMH262" s="0"/>
      <c r="AMI262" s="0"/>
      <c r="AMJ262" s="0"/>
    </row>
    <row r="263" s="15" customFormat="true" ht="11" hidden="false" customHeight="true" outlineLevel="0" collapsed="false">
      <c r="A263" s="31" t="s">
        <v>18</v>
      </c>
      <c r="B263" s="32"/>
      <c r="C263" s="33" t="s">
        <v>1043</v>
      </c>
      <c r="D263" s="34" t="s">
        <v>1044</v>
      </c>
      <c r="E263" s="35" t="n">
        <v>20</v>
      </c>
      <c r="F263" s="36" t="n">
        <f aca="false">E263*22.5*1.21</f>
        <v>544.5</v>
      </c>
      <c r="G263" s="35" t="n">
        <v>0.45</v>
      </c>
      <c r="H263" s="37" t="s">
        <v>21</v>
      </c>
      <c r="I263" s="38" t="s">
        <v>22</v>
      </c>
      <c r="J263" s="39" t="s">
        <v>1045</v>
      </c>
      <c r="K263" s="40" t="s">
        <v>1046</v>
      </c>
      <c r="L263" s="35" t="n">
        <v>7</v>
      </c>
      <c r="M263" s="35" t="n">
        <v>4</v>
      </c>
      <c r="N263" s="35" t="n">
        <v>0.25</v>
      </c>
      <c r="AMH263" s="0"/>
      <c r="AMI263" s="0"/>
      <c r="AMJ263" s="0"/>
    </row>
    <row r="264" s="15" customFormat="true" ht="11" hidden="false" customHeight="true" outlineLevel="0" collapsed="false">
      <c r="A264" s="31" t="s">
        <v>18</v>
      </c>
      <c r="B264" s="32"/>
      <c r="C264" s="33" t="s">
        <v>1047</v>
      </c>
      <c r="D264" s="34" t="s">
        <v>1048</v>
      </c>
      <c r="E264" s="35" t="n">
        <v>20</v>
      </c>
      <c r="F264" s="36" t="n">
        <f aca="false">E264*22.5*1.21</f>
        <v>544.5</v>
      </c>
      <c r="G264" s="35" t="n">
        <v>0.45</v>
      </c>
      <c r="H264" s="37" t="s">
        <v>21</v>
      </c>
      <c r="I264" s="38" t="s">
        <v>22</v>
      </c>
      <c r="J264" s="39" t="s">
        <v>1049</v>
      </c>
      <c r="K264" s="40" t="s">
        <v>1050</v>
      </c>
      <c r="L264" s="35" t="n">
        <v>7</v>
      </c>
      <c r="M264" s="35" t="n">
        <v>4</v>
      </c>
      <c r="N264" s="35" t="n">
        <v>0.25</v>
      </c>
      <c r="AMH264" s="0"/>
      <c r="AMI264" s="0"/>
      <c r="AMJ264" s="0"/>
    </row>
    <row r="265" s="15" customFormat="true" ht="11" hidden="false" customHeight="true" outlineLevel="0" collapsed="false">
      <c r="A265" s="31" t="s">
        <v>1051</v>
      </c>
      <c r="B265" s="32"/>
      <c r="C265" s="33" t="s">
        <v>1052</v>
      </c>
      <c r="D265" s="34" t="s">
        <v>1053</v>
      </c>
      <c r="E265" s="35" t="n">
        <v>35</v>
      </c>
      <c r="F265" s="36" t="n">
        <f aca="false">E265*22.5*1.21</f>
        <v>952.875</v>
      </c>
      <c r="G265" s="35" t="n">
        <v>3</v>
      </c>
      <c r="H265" s="37" t="s">
        <v>21</v>
      </c>
      <c r="I265" s="38" t="s">
        <v>157</v>
      </c>
      <c r="J265" s="39" t="s">
        <v>1054</v>
      </c>
      <c r="K265" s="40" t="s">
        <v>1055</v>
      </c>
      <c r="L265" s="35" t="n">
        <v>4.75</v>
      </c>
      <c r="M265" s="35" t="n">
        <v>4.5</v>
      </c>
      <c r="N265" s="35" t="n">
        <v>2.5</v>
      </c>
      <c r="AMH265" s="0"/>
      <c r="AMI265" s="0"/>
      <c r="AMJ265" s="0"/>
    </row>
    <row r="266" s="15" customFormat="true" ht="11" hidden="false" customHeight="true" outlineLevel="0" collapsed="false">
      <c r="A266" s="31" t="s">
        <v>1051</v>
      </c>
      <c r="B266" s="32"/>
      <c r="C266" s="33" t="s">
        <v>1056</v>
      </c>
      <c r="D266" s="34" t="s">
        <v>1057</v>
      </c>
      <c r="E266" s="35" t="n">
        <v>25</v>
      </c>
      <c r="F266" s="36" t="n">
        <f aca="false">E266*22.5*1.21</f>
        <v>680.625</v>
      </c>
      <c r="G266" s="35" t="n">
        <v>3</v>
      </c>
      <c r="H266" s="37" t="s">
        <v>21</v>
      </c>
      <c r="I266" s="38" t="s">
        <v>157</v>
      </c>
      <c r="J266" s="39" t="s">
        <v>1058</v>
      </c>
      <c r="K266" s="40" t="s">
        <v>1059</v>
      </c>
      <c r="L266" s="35" t="n">
        <v>4.75</v>
      </c>
      <c r="M266" s="35" t="n">
        <v>4.5</v>
      </c>
      <c r="N266" s="35" t="n">
        <v>2.5</v>
      </c>
      <c r="AMH266" s="0"/>
      <c r="AMI266" s="0"/>
      <c r="AMJ266" s="0"/>
    </row>
    <row r="267" s="15" customFormat="true" ht="11" hidden="false" customHeight="true" outlineLevel="0" collapsed="false">
      <c r="A267" s="31" t="s">
        <v>1051</v>
      </c>
      <c r="B267" s="32"/>
      <c r="C267" s="33" t="s">
        <v>1060</v>
      </c>
      <c r="D267" s="34" t="s">
        <v>1061</v>
      </c>
      <c r="E267" s="35" t="n">
        <v>35</v>
      </c>
      <c r="F267" s="36" t="n">
        <f aca="false">E267*22.5*1.21</f>
        <v>952.875</v>
      </c>
      <c r="G267" s="35" t="n">
        <v>3</v>
      </c>
      <c r="H267" s="37" t="s">
        <v>21</v>
      </c>
      <c r="I267" s="38" t="s">
        <v>157</v>
      </c>
      <c r="J267" s="39" t="s">
        <v>1062</v>
      </c>
      <c r="K267" s="40" t="s">
        <v>1063</v>
      </c>
      <c r="L267" s="35" t="n">
        <v>4.75</v>
      </c>
      <c r="M267" s="35" t="n">
        <v>4.5</v>
      </c>
      <c r="N267" s="35" t="n">
        <v>2.5</v>
      </c>
      <c r="AMH267" s="0"/>
      <c r="AMI267" s="0"/>
      <c r="AMJ267" s="0"/>
    </row>
    <row r="268" s="15" customFormat="true" ht="11" hidden="false" customHeight="true" outlineLevel="0" collapsed="false">
      <c r="A268" s="31" t="s">
        <v>1051</v>
      </c>
      <c r="B268" s="32"/>
      <c r="C268" s="33" t="s">
        <v>1064</v>
      </c>
      <c r="D268" s="34" t="s">
        <v>1065</v>
      </c>
      <c r="E268" s="35" t="n">
        <v>35</v>
      </c>
      <c r="F268" s="36" t="n">
        <f aca="false">E268*22.5*1.21</f>
        <v>952.875</v>
      </c>
      <c r="G268" s="35" t="n">
        <v>3</v>
      </c>
      <c r="H268" s="37" t="s">
        <v>21</v>
      </c>
      <c r="I268" s="38" t="s">
        <v>157</v>
      </c>
      <c r="J268" s="39" t="s">
        <v>1066</v>
      </c>
      <c r="K268" s="40" t="s">
        <v>1067</v>
      </c>
      <c r="L268" s="35" t="n">
        <v>4.75</v>
      </c>
      <c r="M268" s="35" t="n">
        <v>4.5</v>
      </c>
      <c r="N268" s="35" t="n">
        <v>2.5</v>
      </c>
      <c r="AMH268" s="0"/>
      <c r="AMI268" s="0"/>
      <c r="AMJ268" s="0"/>
    </row>
    <row r="269" s="15" customFormat="true" ht="11" hidden="false" customHeight="true" outlineLevel="0" collapsed="false">
      <c r="A269" s="31" t="s">
        <v>1051</v>
      </c>
      <c r="B269" s="32"/>
      <c r="C269" s="33" t="s">
        <v>1068</v>
      </c>
      <c r="D269" s="34" t="s">
        <v>1069</v>
      </c>
      <c r="E269" s="35" t="n">
        <v>25</v>
      </c>
      <c r="F269" s="36" t="n">
        <f aca="false">E269*22.5*1.21</f>
        <v>680.625</v>
      </c>
      <c r="G269" s="35" t="n">
        <v>3</v>
      </c>
      <c r="H269" s="37" t="s">
        <v>21</v>
      </c>
      <c r="I269" s="38" t="s">
        <v>157</v>
      </c>
      <c r="J269" s="39" t="s">
        <v>1070</v>
      </c>
      <c r="K269" s="40" t="s">
        <v>1071</v>
      </c>
      <c r="L269" s="35" t="n">
        <v>4.75</v>
      </c>
      <c r="M269" s="35" t="n">
        <v>4.5</v>
      </c>
      <c r="N269" s="35" t="n">
        <v>2.5</v>
      </c>
      <c r="AMH269" s="0"/>
      <c r="AMI269" s="0"/>
      <c r="AMJ269" s="0"/>
    </row>
    <row r="270" s="15" customFormat="true" ht="11" hidden="false" customHeight="true" outlineLevel="0" collapsed="false">
      <c r="A270" s="31" t="s">
        <v>1051</v>
      </c>
      <c r="B270" s="32"/>
      <c r="C270" s="33" t="s">
        <v>1072</v>
      </c>
      <c r="D270" s="34" t="s">
        <v>1073</v>
      </c>
      <c r="E270" s="35" t="n">
        <v>35</v>
      </c>
      <c r="F270" s="36" t="n">
        <f aca="false">E270*22.5*1.21</f>
        <v>952.875</v>
      </c>
      <c r="G270" s="35" t="n">
        <v>3</v>
      </c>
      <c r="H270" s="37" t="s">
        <v>21</v>
      </c>
      <c r="I270" s="38" t="s">
        <v>157</v>
      </c>
      <c r="J270" s="39" t="s">
        <v>1074</v>
      </c>
      <c r="K270" s="40" t="s">
        <v>1075</v>
      </c>
      <c r="L270" s="35" t="n">
        <v>4.75</v>
      </c>
      <c r="M270" s="35" t="n">
        <v>4.5</v>
      </c>
      <c r="N270" s="35" t="n">
        <v>2.5</v>
      </c>
      <c r="AMH270" s="0"/>
      <c r="AMI270" s="0"/>
      <c r="AMJ270" s="0"/>
    </row>
    <row r="271" s="15" customFormat="true" ht="11" hidden="false" customHeight="true" outlineLevel="0" collapsed="false">
      <c r="A271" s="31" t="s">
        <v>1051</v>
      </c>
      <c r="B271" s="32"/>
      <c r="C271" s="33" t="s">
        <v>1076</v>
      </c>
      <c r="D271" s="34" t="s">
        <v>1077</v>
      </c>
      <c r="E271" s="35" t="n">
        <v>35</v>
      </c>
      <c r="F271" s="36" t="n">
        <f aca="false">E271*22.5*1.21</f>
        <v>952.875</v>
      </c>
      <c r="G271" s="35" t="n">
        <v>3</v>
      </c>
      <c r="H271" s="37" t="s">
        <v>21</v>
      </c>
      <c r="I271" s="38" t="s">
        <v>157</v>
      </c>
      <c r="J271" s="39" t="s">
        <v>1078</v>
      </c>
      <c r="K271" s="40" t="s">
        <v>1079</v>
      </c>
      <c r="L271" s="35" t="n">
        <v>4.75</v>
      </c>
      <c r="M271" s="35" t="n">
        <v>4.5</v>
      </c>
      <c r="N271" s="35" t="n">
        <v>2.5</v>
      </c>
      <c r="AMH271" s="0"/>
      <c r="AMI271" s="0"/>
      <c r="AMJ271" s="0"/>
    </row>
    <row r="272" s="15" customFormat="true" ht="11" hidden="false" customHeight="true" outlineLevel="0" collapsed="false">
      <c r="A272" s="31" t="s">
        <v>1051</v>
      </c>
      <c r="B272" s="32"/>
      <c r="C272" s="33" t="s">
        <v>1080</v>
      </c>
      <c r="D272" s="34" t="s">
        <v>1081</v>
      </c>
      <c r="E272" s="35" t="n">
        <v>35</v>
      </c>
      <c r="F272" s="36" t="n">
        <f aca="false">E272*22.5*1.21</f>
        <v>952.875</v>
      </c>
      <c r="G272" s="35" t="n">
        <v>3</v>
      </c>
      <c r="H272" s="37" t="s">
        <v>21</v>
      </c>
      <c r="I272" s="38" t="s">
        <v>157</v>
      </c>
      <c r="J272" s="39" t="s">
        <v>1082</v>
      </c>
      <c r="K272" s="40" t="s">
        <v>1083</v>
      </c>
      <c r="L272" s="35" t="n">
        <v>4.75</v>
      </c>
      <c r="M272" s="35" t="n">
        <v>4.5</v>
      </c>
      <c r="N272" s="35" t="n">
        <v>2.5</v>
      </c>
      <c r="AMH272" s="0"/>
      <c r="AMI272" s="0"/>
      <c r="AMJ272" s="0"/>
    </row>
    <row r="273" s="15" customFormat="true" ht="11" hidden="false" customHeight="true" outlineLevel="0" collapsed="false">
      <c r="A273" s="31" t="s">
        <v>1051</v>
      </c>
      <c r="B273" s="32"/>
      <c r="C273" s="33" t="s">
        <v>1084</v>
      </c>
      <c r="D273" s="34" t="s">
        <v>1085</v>
      </c>
      <c r="E273" s="35" t="n">
        <v>25</v>
      </c>
      <c r="F273" s="36" t="n">
        <f aca="false">E273*22.5*1.21</f>
        <v>680.625</v>
      </c>
      <c r="G273" s="35" t="n">
        <v>3</v>
      </c>
      <c r="H273" s="37" t="s">
        <v>21</v>
      </c>
      <c r="I273" s="38" t="s">
        <v>157</v>
      </c>
      <c r="J273" s="39" t="s">
        <v>1086</v>
      </c>
      <c r="K273" s="40" t="s">
        <v>1087</v>
      </c>
      <c r="L273" s="35" t="n">
        <v>4.75</v>
      </c>
      <c r="M273" s="35" t="n">
        <v>4.5</v>
      </c>
      <c r="N273" s="35" t="n">
        <v>2.5</v>
      </c>
      <c r="AMH273" s="0"/>
      <c r="AMI273" s="0"/>
      <c r="AMJ273" s="0"/>
    </row>
    <row r="274" s="15" customFormat="true" ht="11" hidden="false" customHeight="true" outlineLevel="0" collapsed="false">
      <c r="A274" s="31" t="s">
        <v>1051</v>
      </c>
      <c r="B274" s="32"/>
      <c r="C274" s="33" t="s">
        <v>1088</v>
      </c>
      <c r="D274" s="34" t="s">
        <v>1089</v>
      </c>
      <c r="E274" s="35" t="n">
        <v>25</v>
      </c>
      <c r="F274" s="36" t="n">
        <f aca="false">E274*22.5*1.21</f>
        <v>680.625</v>
      </c>
      <c r="G274" s="35" t="n">
        <v>3</v>
      </c>
      <c r="H274" s="37" t="s">
        <v>21</v>
      </c>
      <c r="I274" s="38" t="s">
        <v>157</v>
      </c>
      <c r="J274" s="39" t="s">
        <v>1090</v>
      </c>
      <c r="K274" s="40" t="s">
        <v>1091</v>
      </c>
      <c r="L274" s="35" t="n">
        <v>4.75</v>
      </c>
      <c r="M274" s="35" t="n">
        <v>4.5</v>
      </c>
      <c r="N274" s="35" t="n">
        <v>2.5</v>
      </c>
      <c r="AMH274" s="0"/>
      <c r="AMI274" s="0"/>
      <c r="AMJ274" s="0"/>
    </row>
    <row r="275" s="15" customFormat="true" ht="11" hidden="false" customHeight="true" outlineLevel="0" collapsed="false">
      <c r="A275" s="31" t="s">
        <v>1051</v>
      </c>
      <c r="B275" s="32"/>
      <c r="C275" s="33" t="s">
        <v>1092</v>
      </c>
      <c r="D275" s="34" t="s">
        <v>1093</v>
      </c>
      <c r="E275" s="35" t="n">
        <v>35</v>
      </c>
      <c r="F275" s="36" t="n">
        <f aca="false">E275*22.5*1.21</f>
        <v>952.875</v>
      </c>
      <c r="G275" s="35" t="n">
        <v>3</v>
      </c>
      <c r="H275" s="37" t="s">
        <v>21</v>
      </c>
      <c r="I275" s="38" t="s">
        <v>157</v>
      </c>
      <c r="J275" s="39" t="s">
        <v>1094</v>
      </c>
      <c r="K275" s="40" t="s">
        <v>1095</v>
      </c>
      <c r="L275" s="35" t="n">
        <v>4.75</v>
      </c>
      <c r="M275" s="35" t="n">
        <v>4.5</v>
      </c>
      <c r="N275" s="35" t="n">
        <v>2.5</v>
      </c>
      <c r="AMH275" s="0"/>
      <c r="AMI275" s="0"/>
      <c r="AMJ275" s="0"/>
    </row>
    <row r="276" s="15" customFormat="true" ht="11" hidden="false" customHeight="true" outlineLevel="0" collapsed="false">
      <c r="A276" s="31" t="s">
        <v>1051</v>
      </c>
      <c r="B276" s="32"/>
      <c r="C276" s="33" t="s">
        <v>1096</v>
      </c>
      <c r="D276" s="34" t="s">
        <v>1097</v>
      </c>
      <c r="E276" s="35" t="n">
        <v>35</v>
      </c>
      <c r="F276" s="36" t="n">
        <f aca="false">E276*22.5*1.21</f>
        <v>952.875</v>
      </c>
      <c r="G276" s="35" t="n">
        <v>3</v>
      </c>
      <c r="H276" s="37" t="s">
        <v>21</v>
      </c>
      <c r="I276" s="38" t="s">
        <v>157</v>
      </c>
      <c r="J276" s="39" t="s">
        <v>1098</v>
      </c>
      <c r="K276" s="40" t="s">
        <v>1099</v>
      </c>
      <c r="L276" s="35" t="n">
        <v>4.75</v>
      </c>
      <c r="M276" s="35" t="n">
        <v>4.5</v>
      </c>
      <c r="N276" s="35" t="n">
        <v>2.5</v>
      </c>
      <c r="AMH276" s="0"/>
      <c r="AMI276" s="0"/>
      <c r="AMJ276" s="0"/>
    </row>
    <row r="277" s="15" customFormat="true" ht="11" hidden="false" customHeight="true" outlineLevel="0" collapsed="false">
      <c r="A277" s="31" t="s">
        <v>1051</v>
      </c>
      <c r="B277" s="32"/>
      <c r="C277" s="33" t="s">
        <v>1100</v>
      </c>
      <c r="D277" s="34" t="s">
        <v>1101</v>
      </c>
      <c r="E277" s="35" t="n">
        <v>25</v>
      </c>
      <c r="F277" s="36" t="n">
        <f aca="false">E277*22.5*1.21</f>
        <v>680.625</v>
      </c>
      <c r="G277" s="35" t="n">
        <v>3</v>
      </c>
      <c r="H277" s="37" t="s">
        <v>21</v>
      </c>
      <c r="I277" s="38" t="s">
        <v>157</v>
      </c>
      <c r="J277" s="39" t="s">
        <v>1102</v>
      </c>
      <c r="K277" s="40" t="s">
        <v>1103</v>
      </c>
      <c r="L277" s="35" t="n">
        <v>4.75</v>
      </c>
      <c r="M277" s="35" t="n">
        <v>4.5</v>
      </c>
      <c r="N277" s="35" t="n">
        <v>2.5</v>
      </c>
      <c r="AMH277" s="0"/>
      <c r="AMI277" s="0"/>
      <c r="AMJ277" s="0"/>
    </row>
    <row r="278" s="15" customFormat="true" ht="11" hidden="false" customHeight="true" outlineLevel="0" collapsed="false">
      <c r="A278" s="31" t="s">
        <v>1051</v>
      </c>
      <c r="B278" s="32"/>
      <c r="C278" s="33" t="s">
        <v>1104</v>
      </c>
      <c r="D278" s="34" t="s">
        <v>1105</v>
      </c>
      <c r="E278" s="35" t="n">
        <v>35</v>
      </c>
      <c r="F278" s="36" t="n">
        <f aca="false">E278*22.5*1.21</f>
        <v>952.875</v>
      </c>
      <c r="G278" s="35" t="n">
        <v>3.5</v>
      </c>
      <c r="H278" s="37" t="s">
        <v>21</v>
      </c>
      <c r="I278" s="38" t="s">
        <v>157</v>
      </c>
      <c r="J278" s="39" t="s">
        <v>1106</v>
      </c>
      <c r="K278" s="40" t="s">
        <v>1107</v>
      </c>
      <c r="L278" s="35" t="n">
        <v>4.75</v>
      </c>
      <c r="M278" s="35" t="n">
        <v>4.5</v>
      </c>
      <c r="N278" s="35" t="n">
        <v>2.5</v>
      </c>
      <c r="AMH278" s="0"/>
      <c r="AMI278" s="0"/>
      <c r="AMJ278" s="0"/>
    </row>
    <row r="279" s="15" customFormat="true" ht="11" hidden="false" customHeight="true" outlineLevel="0" collapsed="false">
      <c r="A279" s="31" t="s">
        <v>1051</v>
      </c>
      <c r="B279" s="32"/>
      <c r="C279" s="33" t="s">
        <v>1108</v>
      </c>
      <c r="D279" s="34" t="s">
        <v>1093</v>
      </c>
      <c r="E279" s="35" t="n">
        <v>35</v>
      </c>
      <c r="F279" s="36" t="n">
        <f aca="false">E279*22.5*1.21</f>
        <v>952.875</v>
      </c>
      <c r="G279" s="35" t="n">
        <v>3.5</v>
      </c>
      <c r="H279" s="37" t="s">
        <v>21</v>
      </c>
      <c r="I279" s="38" t="s">
        <v>157</v>
      </c>
      <c r="J279" s="39" t="s">
        <v>1109</v>
      </c>
      <c r="K279" s="40" t="s">
        <v>1110</v>
      </c>
      <c r="L279" s="35" t="n">
        <v>4.75</v>
      </c>
      <c r="M279" s="35" t="n">
        <v>4.5</v>
      </c>
      <c r="N279" s="35" t="n">
        <v>2.5</v>
      </c>
      <c r="AMH279" s="0"/>
      <c r="AMI279" s="0"/>
      <c r="AMJ279" s="0"/>
    </row>
    <row r="280" s="15" customFormat="true" ht="11" hidden="false" customHeight="true" outlineLevel="0" collapsed="false">
      <c r="A280" s="31" t="s">
        <v>1051</v>
      </c>
      <c r="B280" s="32"/>
      <c r="C280" s="33" t="s">
        <v>1111</v>
      </c>
      <c r="D280" s="34" t="s">
        <v>1112</v>
      </c>
      <c r="E280" s="35" t="n">
        <v>35</v>
      </c>
      <c r="F280" s="36" t="n">
        <f aca="false">E280*22.5*1.21</f>
        <v>952.875</v>
      </c>
      <c r="G280" s="35" t="n">
        <v>3.5</v>
      </c>
      <c r="H280" s="37" t="s">
        <v>21</v>
      </c>
      <c r="I280" s="38" t="s">
        <v>157</v>
      </c>
      <c r="J280" s="39" t="s">
        <v>1113</v>
      </c>
      <c r="K280" s="40" t="s">
        <v>1114</v>
      </c>
      <c r="L280" s="35" t="n">
        <v>4.75</v>
      </c>
      <c r="M280" s="35" t="n">
        <v>4.5</v>
      </c>
      <c r="N280" s="35" t="n">
        <v>2.5</v>
      </c>
      <c r="AMH280" s="0"/>
      <c r="AMI280" s="0"/>
      <c r="AMJ280" s="0"/>
    </row>
    <row r="281" s="15" customFormat="true" ht="11" hidden="false" customHeight="true" outlineLevel="0" collapsed="false">
      <c r="A281" s="31" t="s">
        <v>1051</v>
      </c>
      <c r="B281" s="32"/>
      <c r="C281" s="33" t="s">
        <v>1115</v>
      </c>
      <c r="D281" s="34" t="s">
        <v>1116</v>
      </c>
      <c r="E281" s="35" t="n">
        <v>35</v>
      </c>
      <c r="F281" s="36" t="n">
        <f aca="false">E281*22.5*1.21</f>
        <v>952.875</v>
      </c>
      <c r="G281" s="35" t="n">
        <v>3.5</v>
      </c>
      <c r="H281" s="37" t="s">
        <v>21</v>
      </c>
      <c r="I281" s="38" t="s">
        <v>157</v>
      </c>
      <c r="J281" s="39" t="s">
        <v>1117</v>
      </c>
      <c r="K281" s="40" t="s">
        <v>1118</v>
      </c>
      <c r="L281" s="35" t="n">
        <v>4.75</v>
      </c>
      <c r="M281" s="35" t="n">
        <v>4.5</v>
      </c>
      <c r="N281" s="35" t="n">
        <v>2.5</v>
      </c>
      <c r="AMH281" s="0"/>
      <c r="AMI281" s="0"/>
      <c r="AMJ281" s="0"/>
    </row>
    <row r="282" s="15" customFormat="true" ht="11" hidden="false" customHeight="true" outlineLevel="0" collapsed="false">
      <c r="A282" s="31" t="s">
        <v>1051</v>
      </c>
      <c r="B282" s="32"/>
      <c r="C282" s="33" t="s">
        <v>1119</v>
      </c>
      <c r="D282" s="34" t="s">
        <v>1120</v>
      </c>
      <c r="E282" s="35" t="n">
        <v>35</v>
      </c>
      <c r="F282" s="36" t="n">
        <f aca="false">E282*22.5*1.21</f>
        <v>952.875</v>
      </c>
      <c r="G282" s="35" t="n">
        <v>3</v>
      </c>
      <c r="H282" s="37" t="s">
        <v>21</v>
      </c>
      <c r="I282" s="38" t="s">
        <v>157</v>
      </c>
      <c r="J282" s="39" t="s">
        <v>1121</v>
      </c>
      <c r="K282" s="40" t="s">
        <v>1122</v>
      </c>
      <c r="L282" s="35" t="n">
        <v>4.75</v>
      </c>
      <c r="M282" s="35" t="n">
        <v>4.5</v>
      </c>
      <c r="N282" s="35" t="n">
        <v>2.5</v>
      </c>
      <c r="AMH282" s="0"/>
      <c r="AMI282" s="0"/>
      <c r="AMJ282" s="0"/>
    </row>
    <row r="283" s="15" customFormat="true" ht="11" hidden="false" customHeight="true" outlineLevel="0" collapsed="false">
      <c r="A283" s="31" t="s">
        <v>1051</v>
      </c>
      <c r="B283" s="32"/>
      <c r="C283" s="33" t="s">
        <v>1123</v>
      </c>
      <c r="D283" s="34" t="s">
        <v>1124</v>
      </c>
      <c r="E283" s="35" t="n">
        <v>35</v>
      </c>
      <c r="F283" s="36" t="n">
        <f aca="false">E283*22.5*1.21</f>
        <v>952.875</v>
      </c>
      <c r="G283" s="35" t="n">
        <v>3</v>
      </c>
      <c r="H283" s="37" t="s">
        <v>21</v>
      </c>
      <c r="I283" s="38" t="s">
        <v>157</v>
      </c>
      <c r="J283" s="39" t="s">
        <v>1125</v>
      </c>
      <c r="K283" s="40" t="s">
        <v>1126</v>
      </c>
      <c r="L283" s="35" t="n">
        <v>4.75</v>
      </c>
      <c r="M283" s="35" t="n">
        <v>4.5</v>
      </c>
      <c r="N283" s="35" t="n">
        <v>2.5</v>
      </c>
      <c r="AMH283" s="0"/>
      <c r="AMI283" s="0"/>
      <c r="AMJ283" s="0"/>
    </row>
    <row r="284" s="15" customFormat="true" ht="11" hidden="false" customHeight="true" outlineLevel="0" collapsed="false">
      <c r="A284" s="31" t="s">
        <v>1051</v>
      </c>
      <c r="B284" s="32"/>
      <c r="C284" s="33" t="s">
        <v>1127</v>
      </c>
      <c r="D284" s="34" t="s">
        <v>1128</v>
      </c>
      <c r="E284" s="35" t="n">
        <v>35</v>
      </c>
      <c r="F284" s="36" t="n">
        <f aca="false">E284*22.5*1.21</f>
        <v>952.875</v>
      </c>
      <c r="G284" s="35" t="n">
        <v>3</v>
      </c>
      <c r="H284" s="37" t="s">
        <v>21</v>
      </c>
      <c r="I284" s="38" t="s">
        <v>157</v>
      </c>
      <c r="J284" s="39" t="s">
        <v>1129</v>
      </c>
      <c r="K284" s="40" t="s">
        <v>1130</v>
      </c>
      <c r="L284" s="35" t="n">
        <v>4.75</v>
      </c>
      <c r="M284" s="35" t="n">
        <v>4.5</v>
      </c>
      <c r="N284" s="35" t="n">
        <v>2.5</v>
      </c>
      <c r="AMH284" s="0"/>
      <c r="AMI284" s="0"/>
      <c r="AMJ284" s="0"/>
    </row>
    <row r="285" s="15" customFormat="true" ht="11" hidden="false" customHeight="true" outlineLevel="0" collapsed="false">
      <c r="A285" s="31" t="s">
        <v>1051</v>
      </c>
      <c r="B285" s="32"/>
      <c r="C285" s="33" t="s">
        <v>1131</v>
      </c>
      <c r="D285" s="34" t="s">
        <v>1132</v>
      </c>
      <c r="E285" s="35" t="n">
        <v>50</v>
      </c>
      <c r="F285" s="36" t="n">
        <f aca="false">E285*22.5*1.21</f>
        <v>1361.25</v>
      </c>
      <c r="G285" s="35" t="n">
        <v>0.5</v>
      </c>
      <c r="H285" s="37" t="s">
        <v>35</v>
      </c>
      <c r="I285" s="38" t="s">
        <v>157</v>
      </c>
      <c r="J285" s="39" t="s">
        <v>1133</v>
      </c>
      <c r="K285" s="40" t="s">
        <v>1134</v>
      </c>
      <c r="L285" s="35" t="n">
        <v>6</v>
      </c>
      <c r="M285" s="35" t="n">
        <v>6</v>
      </c>
      <c r="N285" s="35" t="n">
        <v>2</v>
      </c>
      <c r="AMH285" s="0"/>
      <c r="AMI285" s="0"/>
      <c r="AMJ285" s="0"/>
    </row>
    <row r="286" s="15" customFormat="true" ht="11" hidden="false" customHeight="true" outlineLevel="0" collapsed="false">
      <c r="A286" s="31" t="s">
        <v>1051</v>
      </c>
      <c r="B286" s="32"/>
      <c r="C286" s="33" t="s">
        <v>1135</v>
      </c>
      <c r="D286" s="34" t="s">
        <v>1136</v>
      </c>
      <c r="E286" s="35" t="n">
        <v>350</v>
      </c>
      <c r="F286" s="36" t="n">
        <f aca="false">E286*22.5*1.21</f>
        <v>9528.75</v>
      </c>
      <c r="G286" s="35" t="n">
        <v>0.8</v>
      </c>
      <c r="H286" s="37" t="s">
        <v>35</v>
      </c>
      <c r="I286" s="38" t="s">
        <v>157</v>
      </c>
      <c r="J286" s="39" t="s">
        <v>1137</v>
      </c>
      <c r="K286" s="40" t="s">
        <v>1138</v>
      </c>
      <c r="L286" s="35" t="n">
        <v>6.75</v>
      </c>
      <c r="M286" s="35" t="n">
        <v>6.5</v>
      </c>
      <c r="N286" s="35" t="n">
        <v>3.5</v>
      </c>
      <c r="AMH286" s="0"/>
      <c r="AMI286" s="0"/>
      <c r="AMJ286" s="0"/>
    </row>
    <row r="287" s="15" customFormat="true" ht="11" hidden="false" customHeight="true" outlineLevel="0" collapsed="false">
      <c r="A287" s="31" t="s">
        <v>1051</v>
      </c>
      <c r="B287" s="32"/>
      <c r="C287" s="33" t="s">
        <v>1139</v>
      </c>
      <c r="D287" s="34" t="s">
        <v>1140</v>
      </c>
      <c r="E287" s="35" t="n">
        <v>375</v>
      </c>
      <c r="F287" s="36" t="n">
        <f aca="false">E287*22.5*1.21</f>
        <v>10209.375</v>
      </c>
      <c r="G287" s="35" t="n">
        <v>0.88</v>
      </c>
      <c r="H287" s="37" t="s">
        <v>35</v>
      </c>
      <c r="I287" s="38" t="s">
        <v>157</v>
      </c>
      <c r="J287" s="39" t="s">
        <v>1141</v>
      </c>
      <c r="K287" s="40" t="s">
        <v>1142</v>
      </c>
      <c r="L287" s="35" t="n">
        <v>6.75</v>
      </c>
      <c r="M287" s="35" t="n">
        <v>6.5</v>
      </c>
      <c r="N287" s="35" t="n">
        <v>3.5</v>
      </c>
      <c r="AMH287" s="0"/>
      <c r="AMI287" s="0"/>
      <c r="AMJ287" s="0"/>
    </row>
    <row r="288" s="15" customFormat="true" ht="11" hidden="false" customHeight="true" outlineLevel="0" collapsed="false">
      <c r="A288" s="31" t="s">
        <v>1051</v>
      </c>
      <c r="B288" s="32"/>
      <c r="C288" s="33" t="s">
        <v>1143</v>
      </c>
      <c r="D288" s="34" t="s">
        <v>1144</v>
      </c>
      <c r="E288" s="35" t="n">
        <v>350</v>
      </c>
      <c r="F288" s="36" t="n">
        <f aca="false">E288*22.5*1.21</f>
        <v>9528.75</v>
      </c>
      <c r="G288" s="35" t="n">
        <v>0.94</v>
      </c>
      <c r="H288" s="37" t="s">
        <v>35</v>
      </c>
      <c r="I288" s="38" t="s">
        <v>157</v>
      </c>
      <c r="J288" s="39" t="s">
        <v>1145</v>
      </c>
      <c r="K288" s="40" t="s">
        <v>1146</v>
      </c>
      <c r="L288" s="35" t="n">
        <v>6.75</v>
      </c>
      <c r="M288" s="35" t="n">
        <v>5.5</v>
      </c>
      <c r="N288" s="35" t="n">
        <v>5.5</v>
      </c>
      <c r="AMH288" s="0"/>
      <c r="AMI288" s="0"/>
      <c r="AMJ288" s="0"/>
    </row>
    <row r="289" s="15" customFormat="true" ht="11" hidden="false" customHeight="true" outlineLevel="0" collapsed="false">
      <c r="A289" s="31" t="s">
        <v>1051</v>
      </c>
      <c r="B289" s="32"/>
      <c r="C289" s="33" t="s">
        <v>1147</v>
      </c>
      <c r="D289" s="34" t="s">
        <v>1148</v>
      </c>
      <c r="E289" s="35" t="n">
        <v>425</v>
      </c>
      <c r="F289" s="36" t="n">
        <f aca="false">E289*22.5*1.21</f>
        <v>11570.625</v>
      </c>
      <c r="G289" s="35" t="n">
        <v>1.1</v>
      </c>
      <c r="H289" s="37" t="s">
        <v>35</v>
      </c>
      <c r="I289" s="38" t="s">
        <v>157</v>
      </c>
      <c r="J289" s="39" t="s">
        <v>1149</v>
      </c>
      <c r="K289" s="40" t="s">
        <v>1150</v>
      </c>
      <c r="L289" s="35" t="n">
        <v>7</v>
      </c>
      <c r="M289" s="35" t="n">
        <v>6</v>
      </c>
      <c r="N289" s="35" t="n">
        <v>6</v>
      </c>
      <c r="AMH289" s="0"/>
      <c r="AMI289" s="0"/>
      <c r="AMJ289" s="0"/>
    </row>
    <row r="290" s="15" customFormat="true" ht="11" hidden="false" customHeight="true" outlineLevel="0" collapsed="false">
      <c r="A290" s="31" t="s">
        <v>1051</v>
      </c>
      <c r="B290" s="32"/>
      <c r="C290" s="33" t="s">
        <v>1151</v>
      </c>
      <c r="D290" s="34" t="s">
        <v>1152</v>
      </c>
      <c r="E290" s="35" t="n">
        <v>450</v>
      </c>
      <c r="F290" s="36" t="n">
        <f aca="false">E290*22.5*1.21</f>
        <v>12251.25</v>
      </c>
      <c r="G290" s="35" t="n">
        <v>1.2</v>
      </c>
      <c r="H290" s="37" t="s">
        <v>35</v>
      </c>
      <c r="I290" s="38" t="s">
        <v>157</v>
      </c>
      <c r="J290" s="39" t="s">
        <v>1153</v>
      </c>
      <c r="K290" s="40" t="s">
        <v>1154</v>
      </c>
      <c r="L290" s="35" t="n">
        <v>7</v>
      </c>
      <c r="M290" s="35" t="n">
        <v>6</v>
      </c>
      <c r="N290" s="35" t="n">
        <v>6</v>
      </c>
      <c r="AMH290" s="0"/>
      <c r="AMI290" s="0"/>
      <c r="AMJ290" s="0"/>
    </row>
    <row r="291" s="15" customFormat="true" ht="11" hidden="false" customHeight="true" outlineLevel="0" collapsed="false">
      <c r="A291" s="31" t="s">
        <v>1051</v>
      </c>
      <c r="B291" s="32"/>
      <c r="C291" s="33" t="s">
        <v>1155</v>
      </c>
      <c r="D291" s="34" t="s">
        <v>1156</v>
      </c>
      <c r="E291" s="35" t="n">
        <v>250</v>
      </c>
      <c r="F291" s="36" t="n">
        <f aca="false">E291*22.5*1.21</f>
        <v>6806.25</v>
      </c>
      <c r="G291" s="35" t="n">
        <v>0.74</v>
      </c>
      <c r="H291" s="37" t="s">
        <v>35</v>
      </c>
      <c r="I291" s="38" t="s">
        <v>157</v>
      </c>
      <c r="J291" s="39" t="s">
        <v>1157</v>
      </c>
      <c r="K291" s="40" t="s">
        <v>1158</v>
      </c>
      <c r="L291" s="35" t="n">
        <v>5.75</v>
      </c>
      <c r="M291" s="35" t="n">
        <v>5.5</v>
      </c>
      <c r="N291" s="35" t="n">
        <v>4.5</v>
      </c>
      <c r="AMH291" s="0"/>
      <c r="AMI291" s="0"/>
      <c r="AMJ291" s="0"/>
    </row>
    <row r="292" s="15" customFormat="true" ht="11" hidden="false" customHeight="true" outlineLevel="0" collapsed="false">
      <c r="A292" s="31" t="s">
        <v>1051</v>
      </c>
      <c r="B292" s="32"/>
      <c r="C292" s="33" t="s">
        <v>1159</v>
      </c>
      <c r="D292" s="34" t="s">
        <v>1160</v>
      </c>
      <c r="E292" s="35" t="n">
        <v>250</v>
      </c>
      <c r="F292" s="36" t="n">
        <f aca="false">E292*22.5*1.21</f>
        <v>6806.25</v>
      </c>
      <c r="G292" s="35" t="n">
        <v>0.92</v>
      </c>
      <c r="H292" s="37" t="s">
        <v>35</v>
      </c>
      <c r="I292" s="38" t="s">
        <v>157</v>
      </c>
      <c r="J292" s="39" t="s">
        <v>1161</v>
      </c>
      <c r="K292" s="40" t="s">
        <v>1162</v>
      </c>
      <c r="L292" s="35" t="n">
        <v>5.75</v>
      </c>
      <c r="M292" s="35" t="n">
        <v>5.5</v>
      </c>
      <c r="N292" s="35" t="n">
        <v>4.5</v>
      </c>
      <c r="AMH292" s="0"/>
      <c r="AMI292" s="0"/>
      <c r="AMJ292" s="0"/>
    </row>
    <row r="293" s="15" customFormat="true" ht="11" hidden="false" customHeight="true" outlineLevel="0" collapsed="false">
      <c r="A293" s="31" t="s">
        <v>1051</v>
      </c>
      <c r="B293" s="32"/>
      <c r="C293" s="33" t="s">
        <v>1163</v>
      </c>
      <c r="D293" s="34" t="s">
        <v>1164</v>
      </c>
      <c r="E293" s="35" t="n">
        <v>175</v>
      </c>
      <c r="F293" s="36" t="n">
        <f aca="false">E293*22.5*1.21</f>
        <v>4764.375</v>
      </c>
      <c r="G293" s="35" t="n">
        <v>0.58</v>
      </c>
      <c r="H293" s="37" t="s">
        <v>35</v>
      </c>
      <c r="I293" s="38" t="s">
        <v>157</v>
      </c>
      <c r="J293" s="39" t="s">
        <v>1165</v>
      </c>
      <c r="K293" s="40" t="s">
        <v>1166</v>
      </c>
      <c r="L293" s="35" t="n">
        <v>5.75</v>
      </c>
      <c r="M293" s="35" t="n">
        <v>5.5</v>
      </c>
      <c r="N293" s="35" t="n">
        <v>4.5</v>
      </c>
      <c r="AMH293" s="0"/>
      <c r="AMI293" s="0"/>
      <c r="AMJ293" s="0"/>
    </row>
    <row r="294" s="15" customFormat="true" ht="11" hidden="false" customHeight="true" outlineLevel="0" collapsed="false">
      <c r="A294" s="31" t="s">
        <v>1051</v>
      </c>
      <c r="B294" s="32"/>
      <c r="C294" s="33" t="s">
        <v>1167</v>
      </c>
      <c r="D294" s="34" t="s">
        <v>1168</v>
      </c>
      <c r="E294" s="35" t="n">
        <v>200</v>
      </c>
      <c r="F294" s="36" t="n">
        <f aca="false">E294*22.5*1.21</f>
        <v>5445</v>
      </c>
      <c r="G294" s="35" t="n">
        <v>0.65</v>
      </c>
      <c r="H294" s="37" t="s">
        <v>35</v>
      </c>
      <c r="I294" s="38" t="s">
        <v>157</v>
      </c>
      <c r="J294" s="39" t="s">
        <v>1169</v>
      </c>
      <c r="K294" s="40" t="s">
        <v>1170</v>
      </c>
      <c r="L294" s="35" t="n">
        <v>5.75</v>
      </c>
      <c r="M294" s="35" t="n">
        <v>5.5</v>
      </c>
      <c r="N294" s="35" t="n">
        <v>4.5</v>
      </c>
      <c r="AMH294" s="0"/>
      <c r="AMI294" s="0"/>
      <c r="AMJ294" s="0"/>
    </row>
    <row r="295" s="15" customFormat="true" ht="11" hidden="false" customHeight="true" outlineLevel="0" collapsed="false">
      <c r="A295" s="31" t="s">
        <v>1051</v>
      </c>
      <c r="B295" s="32"/>
      <c r="C295" s="33" t="s">
        <v>1171</v>
      </c>
      <c r="D295" s="34" t="s">
        <v>1172</v>
      </c>
      <c r="E295" s="35" t="n">
        <v>220</v>
      </c>
      <c r="F295" s="36" t="n">
        <f aca="false">E295*22.5*1.21</f>
        <v>5989.5</v>
      </c>
      <c r="G295" s="35" t="n">
        <v>0.7</v>
      </c>
      <c r="H295" s="37" t="s">
        <v>35</v>
      </c>
      <c r="I295" s="38" t="s">
        <v>157</v>
      </c>
      <c r="J295" s="39" t="s">
        <v>1173</v>
      </c>
      <c r="K295" s="40" t="s">
        <v>1174</v>
      </c>
      <c r="L295" s="35" t="n">
        <v>5.75</v>
      </c>
      <c r="M295" s="35" t="n">
        <v>5.5</v>
      </c>
      <c r="N295" s="35" t="n">
        <v>4.5</v>
      </c>
      <c r="AMH295" s="0"/>
      <c r="AMI295" s="0"/>
      <c r="AMJ295" s="0"/>
    </row>
    <row r="296" s="15" customFormat="true" ht="11" hidden="false" customHeight="true" outlineLevel="0" collapsed="false">
      <c r="A296" s="31" t="s">
        <v>1051</v>
      </c>
      <c r="B296" s="32"/>
      <c r="C296" s="33" t="s">
        <v>1175</v>
      </c>
      <c r="D296" s="34" t="s">
        <v>1176</v>
      </c>
      <c r="E296" s="35" t="n">
        <v>220</v>
      </c>
      <c r="F296" s="36" t="n">
        <f aca="false">E296*22.5*1.21</f>
        <v>5989.5</v>
      </c>
      <c r="G296" s="35" t="n">
        <v>0.76</v>
      </c>
      <c r="H296" s="37" t="s">
        <v>35</v>
      </c>
      <c r="I296" s="38" t="s">
        <v>157</v>
      </c>
      <c r="J296" s="39" t="s">
        <v>1177</v>
      </c>
      <c r="K296" s="40" t="s">
        <v>1178</v>
      </c>
      <c r="L296" s="35" t="n">
        <v>5.75</v>
      </c>
      <c r="M296" s="35" t="n">
        <v>5.5</v>
      </c>
      <c r="N296" s="35" t="n">
        <v>4.5</v>
      </c>
      <c r="AMH296" s="0"/>
      <c r="AMI296" s="0"/>
      <c r="AMJ296" s="0"/>
    </row>
    <row r="297" s="15" customFormat="true" ht="11" hidden="false" customHeight="true" outlineLevel="0" collapsed="false">
      <c r="A297" s="31" t="s">
        <v>1051</v>
      </c>
      <c r="B297" s="32"/>
      <c r="C297" s="33" t="s">
        <v>1179</v>
      </c>
      <c r="D297" s="34" t="s">
        <v>1180</v>
      </c>
      <c r="E297" s="35" t="n">
        <v>150</v>
      </c>
      <c r="F297" s="36" t="n">
        <f aca="false">E297*22.5*1.21</f>
        <v>4083.75</v>
      </c>
      <c r="G297" s="35" t="n">
        <v>0.38</v>
      </c>
      <c r="H297" s="37" t="s">
        <v>35</v>
      </c>
      <c r="I297" s="38" t="s">
        <v>157</v>
      </c>
      <c r="J297" s="39" t="s">
        <v>1181</v>
      </c>
      <c r="K297" s="40" t="s">
        <v>1182</v>
      </c>
      <c r="L297" s="35" t="n">
        <v>5.75</v>
      </c>
      <c r="M297" s="35" t="n">
        <v>5.5</v>
      </c>
      <c r="N297" s="35" t="n">
        <v>2.5</v>
      </c>
      <c r="AMH297" s="0"/>
      <c r="AMI297" s="0"/>
      <c r="AMJ297" s="0"/>
    </row>
    <row r="298" s="15" customFormat="true" ht="11" hidden="false" customHeight="true" outlineLevel="0" collapsed="false">
      <c r="A298" s="31" t="s">
        <v>1051</v>
      </c>
      <c r="B298" s="32" t="s">
        <v>762</v>
      </c>
      <c r="C298" s="33" t="s">
        <v>1183</v>
      </c>
      <c r="D298" s="34" t="s">
        <v>1184</v>
      </c>
      <c r="E298" s="35" t="n">
        <v>450</v>
      </c>
      <c r="F298" s="36" t="n">
        <f aca="false">E298*22.5*1.21</f>
        <v>12251.25</v>
      </c>
      <c r="G298" s="35" t="n">
        <v>3.1</v>
      </c>
      <c r="H298" s="37" t="s">
        <v>35</v>
      </c>
      <c r="I298" s="38" t="s">
        <v>157</v>
      </c>
      <c r="J298" s="39" t="s">
        <v>1185</v>
      </c>
      <c r="K298" s="40" t="s">
        <v>1186</v>
      </c>
      <c r="L298" s="35" t="n">
        <v>10</v>
      </c>
      <c r="M298" s="35" t="n">
        <v>10</v>
      </c>
      <c r="N298" s="35" t="n">
        <v>5</v>
      </c>
      <c r="AMH298" s="0"/>
      <c r="AMI298" s="0"/>
      <c r="AMJ298" s="0"/>
    </row>
    <row r="299" s="15" customFormat="true" ht="11" hidden="false" customHeight="true" outlineLevel="0" collapsed="false">
      <c r="A299" s="31" t="s">
        <v>1187</v>
      </c>
      <c r="B299" s="32"/>
      <c r="C299" s="33" t="s">
        <v>1188</v>
      </c>
      <c r="D299" s="34" t="s">
        <v>1189</v>
      </c>
      <c r="E299" s="35" t="n">
        <v>475</v>
      </c>
      <c r="F299" s="36" t="n">
        <f aca="false">E299*22.5*1.21</f>
        <v>12931.875</v>
      </c>
      <c r="G299" s="35" t="n">
        <v>4.2</v>
      </c>
      <c r="H299" s="37" t="s">
        <v>35</v>
      </c>
      <c r="I299" s="38" t="s">
        <v>157</v>
      </c>
      <c r="J299" s="39" t="s">
        <v>1190</v>
      </c>
      <c r="K299" s="40" t="s">
        <v>1191</v>
      </c>
      <c r="L299" s="35" t="n">
        <v>11.75</v>
      </c>
      <c r="M299" s="35" t="n">
        <v>7.5</v>
      </c>
      <c r="N299" s="35" t="n">
        <v>7.5</v>
      </c>
      <c r="AMH299" s="0"/>
      <c r="AMI299" s="0"/>
      <c r="AMJ299" s="0"/>
    </row>
    <row r="300" s="15" customFormat="true" ht="11" hidden="false" customHeight="true" outlineLevel="0" collapsed="false">
      <c r="A300" s="31" t="s">
        <v>1187</v>
      </c>
      <c r="B300" s="32"/>
      <c r="C300" s="33" t="s">
        <v>1192</v>
      </c>
      <c r="D300" s="34" t="s">
        <v>1193</v>
      </c>
      <c r="E300" s="35" t="n">
        <v>475</v>
      </c>
      <c r="F300" s="36" t="n">
        <f aca="false">E300*22.5*1.21</f>
        <v>12931.875</v>
      </c>
      <c r="G300" s="35" t="n">
        <v>3.74</v>
      </c>
      <c r="H300" s="37" t="s">
        <v>35</v>
      </c>
      <c r="I300" s="38" t="s">
        <v>157</v>
      </c>
      <c r="J300" s="39" t="s">
        <v>1194</v>
      </c>
      <c r="K300" s="40" t="s">
        <v>1195</v>
      </c>
      <c r="L300" s="35" t="n">
        <v>9.75</v>
      </c>
      <c r="M300" s="35" t="n">
        <v>6.5</v>
      </c>
      <c r="N300" s="35" t="n">
        <v>6.5</v>
      </c>
      <c r="AMH300" s="0"/>
      <c r="AMI300" s="0"/>
      <c r="AMJ300" s="0"/>
    </row>
    <row r="301" s="15" customFormat="true" ht="11" hidden="false" customHeight="true" outlineLevel="0" collapsed="false">
      <c r="A301" s="31" t="s">
        <v>1187</v>
      </c>
      <c r="B301" s="32"/>
      <c r="C301" s="33" t="s">
        <v>1196</v>
      </c>
      <c r="D301" s="34" t="s">
        <v>1197</v>
      </c>
      <c r="E301" s="35" t="n">
        <v>495</v>
      </c>
      <c r="F301" s="36" t="n">
        <f aca="false">E301*22.5*1.21</f>
        <v>13476.375</v>
      </c>
      <c r="G301" s="35" t="n">
        <v>3.3</v>
      </c>
      <c r="H301" s="37" t="s">
        <v>35</v>
      </c>
      <c r="I301" s="38" t="s">
        <v>157</v>
      </c>
      <c r="J301" s="39" t="s">
        <v>1198</v>
      </c>
      <c r="K301" s="40" t="s">
        <v>1199</v>
      </c>
      <c r="L301" s="35" t="n">
        <v>9.75</v>
      </c>
      <c r="M301" s="35" t="n">
        <v>6.5</v>
      </c>
      <c r="N301" s="35" t="n">
        <v>6.5</v>
      </c>
      <c r="AMH301" s="0"/>
      <c r="AMI301" s="0"/>
      <c r="AMJ301" s="0"/>
    </row>
    <row r="302" s="15" customFormat="true" ht="11" hidden="false" customHeight="true" outlineLevel="0" collapsed="false">
      <c r="A302" s="31" t="s">
        <v>1187</v>
      </c>
      <c r="B302" s="32"/>
      <c r="C302" s="33" t="s">
        <v>1200</v>
      </c>
      <c r="D302" s="34" t="s">
        <v>1201</v>
      </c>
      <c r="E302" s="35" t="n">
        <v>1495</v>
      </c>
      <c r="F302" s="36" t="n">
        <f aca="false">E302*22.5*1.21</f>
        <v>40701.375</v>
      </c>
      <c r="G302" s="35" t="n">
        <v>3.3</v>
      </c>
      <c r="H302" s="37" t="s">
        <v>35</v>
      </c>
      <c r="I302" s="38" t="s">
        <v>157</v>
      </c>
      <c r="J302" s="39" t="s">
        <v>1202</v>
      </c>
      <c r="K302" s="40" t="s">
        <v>1203</v>
      </c>
      <c r="L302" s="35"/>
      <c r="M302" s="35" t="s">
        <v>1204</v>
      </c>
      <c r="N302" s="35"/>
      <c r="AMH302" s="0"/>
      <c r="AMI302" s="0"/>
      <c r="AMJ302" s="0"/>
    </row>
    <row r="303" s="15" customFormat="true" ht="11" hidden="false" customHeight="true" outlineLevel="0" collapsed="false">
      <c r="A303" s="31" t="s">
        <v>1187</v>
      </c>
      <c r="B303" s="32"/>
      <c r="C303" s="33" t="s">
        <v>1205</v>
      </c>
      <c r="D303" s="34" t="s">
        <v>1206</v>
      </c>
      <c r="E303" s="35" t="n">
        <v>495</v>
      </c>
      <c r="F303" s="36" t="n">
        <f aca="false">E303*22.5*1.21</f>
        <v>13476.375</v>
      </c>
      <c r="G303" s="35" t="n">
        <v>3.5</v>
      </c>
      <c r="H303" s="37" t="s">
        <v>35</v>
      </c>
      <c r="I303" s="38" t="s">
        <v>157</v>
      </c>
      <c r="J303" s="39" t="s">
        <v>1207</v>
      </c>
      <c r="K303" s="40" t="s">
        <v>1208</v>
      </c>
      <c r="L303" s="35" t="n">
        <v>9.75</v>
      </c>
      <c r="M303" s="35" t="n">
        <v>6.5</v>
      </c>
      <c r="N303" s="35" t="n">
        <v>6.5</v>
      </c>
      <c r="AMH303" s="0"/>
      <c r="AMI303" s="0"/>
      <c r="AMJ303" s="0"/>
    </row>
    <row r="304" s="15" customFormat="true" ht="11" hidden="false" customHeight="true" outlineLevel="0" collapsed="false">
      <c r="A304" s="31" t="s">
        <v>1187</v>
      </c>
      <c r="B304" s="32"/>
      <c r="C304" s="33" t="s">
        <v>1209</v>
      </c>
      <c r="D304" s="34" t="s">
        <v>1210</v>
      </c>
      <c r="E304" s="35" t="n">
        <v>495</v>
      </c>
      <c r="F304" s="36" t="n">
        <f aca="false">E304*22.5*1.21</f>
        <v>13476.375</v>
      </c>
      <c r="G304" s="35" t="n">
        <v>3.5</v>
      </c>
      <c r="H304" s="37" t="s">
        <v>35</v>
      </c>
      <c r="I304" s="38" t="s">
        <v>157</v>
      </c>
      <c r="J304" s="39" t="s">
        <v>1211</v>
      </c>
      <c r="K304" s="40" t="s">
        <v>1212</v>
      </c>
      <c r="L304" s="35" t="n">
        <v>9.75</v>
      </c>
      <c r="M304" s="35" t="n">
        <v>6.5</v>
      </c>
      <c r="N304" s="35" t="n">
        <v>6.5</v>
      </c>
      <c r="AMH304" s="0"/>
      <c r="AMI304" s="0"/>
      <c r="AMJ304" s="0"/>
    </row>
    <row r="305" s="15" customFormat="true" ht="11" hidden="false" customHeight="true" outlineLevel="0" collapsed="false">
      <c r="A305" s="31" t="s">
        <v>1187</v>
      </c>
      <c r="B305" s="32"/>
      <c r="C305" s="33" t="s">
        <v>1213</v>
      </c>
      <c r="D305" s="34" t="s">
        <v>1214</v>
      </c>
      <c r="E305" s="35" t="n">
        <v>1695</v>
      </c>
      <c r="F305" s="36" t="n">
        <f aca="false">E305*22.5*1.21</f>
        <v>46146.375</v>
      </c>
      <c r="G305" s="35" t="n">
        <v>3.5</v>
      </c>
      <c r="H305" s="37" t="s">
        <v>35</v>
      </c>
      <c r="I305" s="38" t="s">
        <v>157</v>
      </c>
      <c r="J305" s="39" t="s">
        <v>1215</v>
      </c>
      <c r="K305" s="40" t="s">
        <v>1216</v>
      </c>
      <c r="L305" s="35" t="n">
        <v>9.75</v>
      </c>
      <c r="M305" s="35" t="n">
        <v>6.5</v>
      </c>
      <c r="N305" s="35" t="n">
        <v>6.5</v>
      </c>
      <c r="AMH305" s="0"/>
      <c r="AMI305" s="0"/>
      <c r="AMJ305" s="0"/>
    </row>
    <row r="306" s="15" customFormat="true" ht="11" hidden="false" customHeight="true" outlineLevel="0" collapsed="false">
      <c r="A306" s="31" t="s">
        <v>1187</v>
      </c>
      <c r="B306" s="32"/>
      <c r="C306" s="33" t="s">
        <v>1217</v>
      </c>
      <c r="D306" s="34" t="s">
        <v>1218</v>
      </c>
      <c r="E306" s="35" t="n">
        <v>675</v>
      </c>
      <c r="F306" s="36" t="n">
        <f aca="false">E306*22.5*1.21</f>
        <v>18376.875</v>
      </c>
      <c r="G306" s="35" t="n">
        <v>3.6</v>
      </c>
      <c r="H306" s="37" t="s">
        <v>35</v>
      </c>
      <c r="I306" s="38" t="s">
        <v>157</v>
      </c>
      <c r="J306" s="39" t="s">
        <v>1219</v>
      </c>
      <c r="K306" s="40" t="s">
        <v>1220</v>
      </c>
      <c r="L306" s="35" t="n">
        <v>9.75</v>
      </c>
      <c r="M306" s="35" t="n">
        <v>6.5</v>
      </c>
      <c r="N306" s="35" t="n">
        <v>6.5</v>
      </c>
      <c r="AMH306" s="0"/>
      <c r="AMI306" s="0"/>
      <c r="AMJ306" s="0"/>
    </row>
    <row r="307" s="15" customFormat="true" ht="11" hidden="false" customHeight="true" outlineLevel="0" collapsed="false">
      <c r="A307" s="31" t="s">
        <v>1187</v>
      </c>
      <c r="B307" s="32"/>
      <c r="C307" s="33" t="s">
        <v>1221</v>
      </c>
      <c r="D307" s="34" t="s">
        <v>1222</v>
      </c>
      <c r="E307" s="35" t="n">
        <v>675</v>
      </c>
      <c r="F307" s="36" t="n">
        <f aca="false">E307*22.5*1.21</f>
        <v>18376.875</v>
      </c>
      <c r="G307" s="35" t="n">
        <v>4.25</v>
      </c>
      <c r="H307" s="37" t="s">
        <v>35</v>
      </c>
      <c r="I307" s="38" t="s">
        <v>157</v>
      </c>
      <c r="J307" s="39" t="s">
        <v>1223</v>
      </c>
      <c r="K307" s="40" t="s">
        <v>1224</v>
      </c>
      <c r="L307" s="35" t="n">
        <v>9.75</v>
      </c>
      <c r="M307" s="35" t="n">
        <v>6.5</v>
      </c>
      <c r="N307" s="35" t="n">
        <v>6.5</v>
      </c>
      <c r="AMH307" s="0"/>
      <c r="AMI307" s="0"/>
      <c r="AMJ307" s="0"/>
    </row>
    <row r="308" s="15" customFormat="true" ht="11" hidden="false" customHeight="true" outlineLevel="0" collapsed="false">
      <c r="A308" s="31" t="s">
        <v>1187</v>
      </c>
      <c r="B308" s="32"/>
      <c r="C308" s="33" t="s">
        <v>1225</v>
      </c>
      <c r="D308" s="34" t="s">
        <v>1226</v>
      </c>
      <c r="E308" s="35" t="n">
        <v>675</v>
      </c>
      <c r="F308" s="36" t="n">
        <f aca="false">E308*22.5*1.21</f>
        <v>18376.875</v>
      </c>
      <c r="G308" s="35" t="n">
        <v>3.6</v>
      </c>
      <c r="H308" s="37" t="s">
        <v>35</v>
      </c>
      <c r="I308" s="38" t="s">
        <v>157</v>
      </c>
      <c r="J308" s="39" t="s">
        <v>1227</v>
      </c>
      <c r="K308" s="40" t="s">
        <v>1228</v>
      </c>
      <c r="L308" s="35" t="n">
        <v>9.75</v>
      </c>
      <c r="M308" s="35" t="n">
        <v>6.5</v>
      </c>
      <c r="N308" s="35" t="n">
        <v>6.5</v>
      </c>
      <c r="AMH308" s="0"/>
      <c r="AMI308" s="0"/>
      <c r="AMJ308" s="0"/>
    </row>
    <row r="309" s="15" customFormat="true" ht="11" hidden="false" customHeight="true" outlineLevel="0" collapsed="false">
      <c r="A309" s="31" t="s">
        <v>1187</v>
      </c>
      <c r="B309" s="32"/>
      <c r="C309" s="33" t="s">
        <v>1229</v>
      </c>
      <c r="D309" s="34" t="s">
        <v>1230</v>
      </c>
      <c r="E309" s="35" t="n">
        <v>550</v>
      </c>
      <c r="F309" s="36" t="n">
        <f aca="false">E309*22.5*1.21</f>
        <v>14973.75</v>
      </c>
      <c r="G309" s="35" t="n">
        <v>3.3</v>
      </c>
      <c r="H309" s="37" t="s">
        <v>35</v>
      </c>
      <c r="I309" s="38" t="s">
        <v>157</v>
      </c>
      <c r="J309" s="39" t="s">
        <v>1231</v>
      </c>
      <c r="K309" s="40" t="s">
        <v>1232</v>
      </c>
      <c r="L309" s="35" t="n">
        <v>9.75</v>
      </c>
      <c r="M309" s="35" t="n">
        <v>6.5</v>
      </c>
      <c r="N309" s="35" t="n">
        <v>6.5</v>
      </c>
      <c r="AMH309" s="0"/>
      <c r="AMI309" s="0"/>
      <c r="AMJ309" s="0"/>
    </row>
    <row r="310" s="15" customFormat="true" ht="11" hidden="false" customHeight="true" outlineLevel="0" collapsed="false">
      <c r="A310" s="31" t="s">
        <v>1187</v>
      </c>
      <c r="B310" s="32"/>
      <c r="C310" s="33" t="s">
        <v>1233</v>
      </c>
      <c r="D310" s="34" t="s">
        <v>1234</v>
      </c>
      <c r="E310" s="35" t="n">
        <v>550</v>
      </c>
      <c r="F310" s="36" t="n">
        <f aca="false">E310*22.5*1.21</f>
        <v>14973.75</v>
      </c>
      <c r="G310" s="35" t="n">
        <v>3.3</v>
      </c>
      <c r="H310" s="37" t="s">
        <v>35</v>
      </c>
      <c r="I310" s="38" t="s">
        <v>157</v>
      </c>
      <c r="J310" s="39" t="s">
        <v>1235</v>
      </c>
      <c r="K310" s="40" t="s">
        <v>1236</v>
      </c>
      <c r="L310" s="35" t="n">
        <v>9.75</v>
      </c>
      <c r="M310" s="35" t="n">
        <v>6.5</v>
      </c>
      <c r="N310" s="35" t="n">
        <v>6.5</v>
      </c>
      <c r="AMH310" s="0"/>
      <c r="AMI310" s="0"/>
      <c r="AMJ310" s="0"/>
    </row>
    <row r="311" s="15" customFormat="true" ht="11" hidden="false" customHeight="true" outlineLevel="0" collapsed="false">
      <c r="A311" s="31" t="s">
        <v>1187</v>
      </c>
      <c r="B311" s="32"/>
      <c r="C311" s="33" t="s">
        <v>1237</v>
      </c>
      <c r="D311" s="34" t="s">
        <v>1238</v>
      </c>
      <c r="E311" s="35" t="n">
        <v>749</v>
      </c>
      <c r="F311" s="36" t="n">
        <f aca="false">E311*22.5*1.21</f>
        <v>20391.525</v>
      </c>
      <c r="G311" s="35" t="n">
        <v>5.5</v>
      </c>
      <c r="H311" s="37" t="s">
        <v>35</v>
      </c>
      <c r="I311" s="38" t="s">
        <v>157</v>
      </c>
      <c r="J311" s="39" t="s">
        <v>1239</v>
      </c>
      <c r="K311" s="40" t="s">
        <v>1240</v>
      </c>
      <c r="L311" s="35" t="n">
        <v>10</v>
      </c>
      <c r="M311" s="35" t="n">
        <v>10</v>
      </c>
      <c r="N311" s="35" t="n">
        <v>7</v>
      </c>
      <c r="AMH311" s="0"/>
      <c r="AMI311" s="0"/>
      <c r="AMJ311" s="0"/>
    </row>
    <row r="312" s="15" customFormat="true" ht="11" hidden="false" customHeight="true" outlineLevel="0" collapsed="false">
      <c r="A312" s="31" t="s">
        <v>1187</v>
      </c>
      <c r="B312" s="32"/>
      <c r="C312" s="33" t="s">
        <v>1241</v>
      </c>
      <c r="D312" s="34" t="s">
        <v>1242</v>
      </c>
      <c r="E312" s="35" t="n">
        <v>749</v>
      </c>
      <c r="F312" s="36" t="n">
        <f aca="false">E312*22.5*1.21</f>
        <v>20391.525</v>
      </c>
      <c r="G312" s="35" t="n">
        <v>3.4</v>
      </c>
      <c r="H312" s="37" t="s">
        <v>35</v>
      </c>
      <c r="I312" s="38" t="s">
        <v>157</v>
      </c>
      <c r="J312" s="39" t="s">
        <v>1243</v>
      </c>
      <c r="K312" s="40" t="s">
        <v>1244</v>
      </c>
      <c r="L312" s="35" t="n">
        <v>10</v>
      </c>
      <c r="M312" s="35" t="n">
        <v>10</v>
      </c>
      <c r="N312" s="35" t="n">
        <v>7</v>
      </c>
      <c r="AMH312" s="0"/>
      <c r="AMI312" s="0"/>
      <c r="AMJ312" s="0"/>
    </row>
    <row r="313" s="15" customFormat="true" ht="11" hidden="false" customHeight="true" outlineLevel="0" collapsed="false">
      <c r="A313" s="31" t="s">
        <v>1187</v>
      </c>
      <c r="B313" s="32"/>
      <c r="C313" s="33" t="s">
        <v>1245</v>
      </c>
      <c r="D313" s="34" t="s">
        <v>1246</v>
      </c>
      <c r="E313" s="35" t="n">
        <v>749</v>
      </c>
      <c r="F313" s="36" t="n">
        <f aca="false">E313*22.5*1.21</f>
        <v>20391.525</v>
      </c>
      <c r="G313" s="35" t="n">
        <v>3.4</v>
      </c>
      <c r="H313" s="37" t="s">
        <v>35</v>
      </c>
      <c r="I313" s="38" t="s">
        <v>157</v>
      </c>
      <c r="J313" s="39" t="s">
        <v>1247</v>
      </c>
      <c r="K313" s="40" t="s">
        <v>1248</v>
      </c>
      <c r="L313" s="35" t="n">
        <v>10</v>
      </c>
      <c r="M313" s="35" t="n">
        <v>10</v>
      </c>
      <c r="N313" s="35" t="n">
        <v>7</v>
      </c>
      <c r="AMH313" s="0"/>
      <c r="AMI313" s="0"/>
      <c r="AMJ313" s="0"/>
    </row>
    <row r="314" s="15" customFormat="true" ht="11" hidden="false" customHeight="true" outlineLevel="0" collapsed="false">
      <c r="A314" s="31" t="s">
        <v>1187</v>
      </c>
      <c r="B314" s="32" t="s">
        <v>1249</v>
      </c>
      <c r="C314" s="33" t="s">
        <v>1250</v>
      </c>
      <c r="D314" s="34" t="s">
        <v>1251</v>
      </c>
      <c r="E314" s="35" t="n">
        <v>349</v>
      </c>
      <c r="F314" s="36" t="n">
        <f aca="false">E314*22.5*1.21</f>
        <v>9501.525</v>
      </c>
      <c r="G314" s="35" t="n">
        <v>3.69</v>
      </c>
      <c r="H314" s="37" t="s">
        <v>35</v>
      </c>
      <c r="I314" s="38" t="s">
        <v>157</v>
      </c>
      <c r="J314" s="39" t="s">
        <v>1252</v>
      </c>
      <c r="K314" s="40" t="s">
        <v>1253</v>
      </c>
      <c r="L314" s="35" t="n">
        <v>9.75</v>
      </c>
      <c r="M314" s="35" t="n">
        <v>6.5</v>
      </c>
      <c r="N314" s="35" t="n">
        <v>6.5</v>
      </c>
      <c r="AMH314" s="0"/>
      <c r="AMI314" s="0"/>
      <c r="AMJ314" s="0"/>
    </row>
    <row r="315" s="15" customFormat="true" ht="11" hidden="false" customHeight="true" outlineLevel="0" collapsed="false">
      <c r="A315" s="31" t="s">
        <v>1187</v>
      </c>
      <c r="B315" s="32"/>
      <c r="C315" s="33" t="s">
        <v>1254</v>
      </c>
      <c r="D315" s="34" t="s">
        <v>1255</v>
      </c>
      <c r="E315" s="35" t="n">
        <v>450</v>
      </c>
      <c r="F315" s="36" t="n">
        <f aca="false">E315*22.5*1.21</f>
        <v>12251.25</v>
      </c>
      <c r="G315" s="35" t="n">
        <v>3.62</v>
      </c>
      <c r="H315" s="37" t="s">
        <v>35</v>
      </c>
      <c r="I315" s="38" t="s">
        <v>157</v>
      </c>
      <c r="J315" s="39" t="s">
        <v>1256</v>
      </c>
      <c r="K315" s="40" t="s">
        <v>1257</v>
      </c>
      <c r="L315" s="35" t="n">
        <v>9.75</v>
      </c>
      <c r="M315" s="35" t="n">
        <v>6.5</v>
      </c>
      <c r="N315" s="35" t="n">
        <v>6.5</v>
      </c>
      <c r="AMH315" s="0"/>
      <c r="AMI315" s="0"/>
      <c r="AMJ315" s="0"/>
    </row>
    <row r="316" s="15" customFormat="true" ht="11" hidden="false" customHeight="true" outlineLevel="0" collapsed="false">
      <c r="A316" s="31" t="s">
        <v>1187</v>
      </c>
      <c r="B316" s="32"/>
      <c r="C316" s="33" t="s">
        <v>1258</v>
      </c>
      <c r="D316" s="34" t="s">
        <v>1259</v>
      </c>
      <c r="E316" s="35" t="n">
        <v>449</v>
      </c>
      <c r="F316" s="36" t="n">
        <f aca="false">E316*22.5*1.21</f>
        <v>12224.025</v>
      </c>
      <c r="G316" s="35" t="n">
        <v>3.62</v>
      </c>
      <c r="H316" s="37" t="s">
        <v>35</v>
      </c>
      <c r="I316" s="38" t="s">
        <v>157</v>
      </c>
      <c r="J316" s="39" t="s">
        <v>1260</v>
      </c>
      <c r="K316" s="40" t="s">
        <v>1261</v>
      </c>
      <c r="L316" s="35" t="n">
        <v>9.75</v>
      </c>
      <c r="M316" s="35" t="n">
        <v>6.5</v>
      </c>
      <c r="N316" s="35" t="n">
        <v>6.5</v>
      </c>
      <c r="AMH316" s="0"/>
      <c r="AMI316" s="0"/>
      <c r="AMJ316" s="0"/>
    </row>
    <row r="317" s="15" customFormat="true" ht="11" hidden="false" customHeight="true" outlineLevel="0" collapsed="false">
      <c r="A317" s="31" t="s">
        <v>1187</v>
      </c>
      <c r="B317" s="32"/>
      <c r="C317" s="33" t="s">
        <v>1262</v>
      </c>
      <c r="D317" s="34" t="s">
        <v>1263</v>
      </c>
      <c r="E317" s="35" t="n">
        <v>449</v>
      </c>
      <c r="F317" s="36" t="n">
        <f aca="false">E317*22.5*1.21</f>
        <v>12224.025</v>
      </c>
      <c r="G317" s="35" t="n">
        <v>3.62</v>
      </c>
      <c r="H317" s="37" t="s">
        <v>35</v>
      </c>
      <c r="I317" s="38" t="s">
        <v>157</v>
      </c>
      <c r="J317" s="39" t="s">
        <v>1264</v>
      </c>
      <c r="K317" s="40" t="s">
        <v>1265</v>
      </c>
      <c r="L317" s="35" t="n">
        <v>9.75</v>
      </c>
      <c r="M317" s="35" t="n">
        <v>6.5</v>
      </c>
      <c r="N317" s="35" t="n">
        <v>6.5</v>
      </c>
      <c r="AMH317" s="0"/>
      <c r="AMI317" s="0"/>
      <c r="AMJ317" s="0"/>
    </row>
    <row r="318" s="15" customFormat="true" ht="11" hidden="false" customHeight="true" outlineLevel="0" collapsed="false">
      <c r="A318" s="31" t="s">
        <v>1187</v>
      </c>
      <c r="B318" s="32"/>
      <c r="C318" s="33" t="s">
        <v>1266</v>
      </c>
      <c r="D318" s="34" t="s">
        <v>1267</v>
      </c>
      <c r="E318" s="35" t="n">
        <v>550</v>
      </c>
      <c r="F318" s="36" t="n">
        <f aca="false">E318*22.5*1.21</f>
        <v>14973.75</v>
      </c>
      <c r="G318" s="35" t="n">
        <v>3.45</v>
      </c>
      <c r="H318" s="37" t="s">
        <v>35</v>
      </c>
      <c r="I318" s="38" t="s">
        <v>157</v>
      </c>
      <c r="J318" s="39" t="s">
        <v>1268</v>
      </c>
      <c r="K318" s="40" t="s">
        <v>1269</v>
      </c>
      <c r="L318" s="35" t="n">
        <v>9.75</v>
      </c>
      <c r="M318" s="35" t="n">
        <v>6.5</v>
      </c>
      <c r="N318" s="35" t="n">
        <v>6.5</v>
      </c>
      <c r="AMH318" s="0"/>
      <c r="AMI318" s="0"/>
      <c r="AMJ318" s="0"/>
    </row>
    <row r="319" s="15" customFormat="true" ht="11" hidden="false" customHeight="true" outlineLevel="0" collapsed="false">
      <c r="A319" s="31" t="s">
        <v>1187</v>
      </c>
      <c r="B319" s="32"/>
      <c r="C319" s="33" t="s">
        <v>1270</v>
      </c>
      <c r="D319" s="34" t="s">
        <v>1271</v>
      </c>
      <c r="E319" s="35" t="n">
        <v>549</v>
      </c>
      <c r="F319" s="36" t="n">
        <f aca="false">E319*22.5*1.21</f>
        <v>14946.525</v>
      </c>
      <c r="G319" s="35" t="n">
        <v>3.5</v>
      </c>
      <c r="H319" s="37" t="s">
        <v>35</v>
      </c>
      <c r="I319" s="38" t="s">
        <v>157</v>
      </c>
      <c r="J319" s="39" t="s">
        <v>1272</v>
      </c>
      <c r="K319" s="40" t="s">
        <v>1273</v>
      </c>
      <c r="L319" s="35" t="n">
        <v>9.75</v>
      </c>
      <c r="M319" s="35" t="n">
        <v>6.5</v>
      </c>
      <c r="N319" s="35" t="n">
        <v>6.5</v>
      </c>
      <c r="AMH319" s="0"/>
      <c r="AMI319" s="0"/>
      <c r="AMJ319" s="0"/>
    </row>
    <row r="320" s="15" customFormat="true" ht="11" hidden="false" customHeight="true" outlineLevel="0" collapsed="false">
      <c r="A320" s="31" t="s">
        <v>1187</v>
      </c>
      <c r="B320" s="32" t="s">
        <v>1249</v>
      </c>
      <c r="C320" s="33" t="s">
        <v>1274</v>
      </c>
      <c r="D320" s="34" t="s">
        <v>1275</v>
      </c>
      <c r="E320" s="35" t="n">
        <v>349</v>
      </c>
      <c r="F320" s="36" t="n">
        <f aca="false">E320*22.5*1.21</f>
        <v>9501.525</v>
      </c>
      <c r="G320" s="35" t="n">
        <v>3.64</v>
      </c>
      <c r="H320" s="37" t="s">
        <v>35</v>
      </c>
      <c r="I320" s="38" t="s">
        <v>157</v>
      </c>
      <c r="J320" s="39" t="s">
        <v>1276</v>
      </c>
      <c r="K320" s="40" t="s">
        <v>1277</v>
      </c>
      <c r="L320" s="35" t="n">
        <v>9.75</v>
      </c>
      <c r="M320" s="35" t="n">
        <v>6.5</v>
      </c>
      <c r="N320" s="35" t="n">
        <v>6.5</v>
      </c>
      <c r="AMH320" s="0"/>
      <c r="AMI320" s="0"/>
      <c r="AMJ320" s="0"/>
    </row>
    <row r="321" s="15" customFormat="true" ht="11" hidden="false" customHeight="true" outlineLevel="0" collapsed="false">
      <c r="A321" s="31" t="s">
        <v>1187</v>
      </c>
      <c r="B321" s="32" t="s">
        <v>1249</v>
      </c>
      <c r="C321" s="33" t="s">
        <v>1278</v>
      </c>
      <c r="D321" s="34" t="s">
        <v>1279</v>
      </c>
      <c r="E321" s="35" t="n">
        <v>349</v>
      </c>
      <c r="F321" s="36" t="n">
        <f aca="false">E321*22.5*1.21</f>
        <v>9501.525</v>
      </c>
      <c r="G321" s="35" t="n">
        <v>3.5</v>
      </c>
      <c r="H321" s="37" t="s">
        <v>35</v>
      </c>
      <c r="I321" s="38" t="s">
        <v>157</v>
      </c>
      <c r="J321" s="39" t="s">
        <v>1280</v>
      </c>
      <c r="K321" s="40" t="s">
        <v>1281</v>
      </c>
      <c r="L321" s="35" t="n">
        <v>9.75</v>
      </c>
      <c r="M321" s="35" t="n">
        <v>6.5</v>
      </c>
      <c r="N321" s="35" t="n">
        <v>6.5</v>
      </c>
      <c r="AMH321" s="0"/>
      <c r="AMI321" s="0"/>
      <c r="AMJ321" s="0"/>
    </row>
    <row r="322" s="15" customFormat="true" ht="11" hidden="false" customHeight="true" outlineLevel="0" collapsed="false">
      <c r="A322" s="31" t="s">
        <v>1187</v>
      </c>
      <c r="B322" s="32"/>
      <c r="C322" s="33" t="s">
        <v>1282</v>
      </c>
      <c r="D322" s="34" t="s">
        <v>1283</v>
      </c>
      <c r="E322" s="35" t="n">
        <v>475</v>
      </c>
      <c r="F322" s="36" t="n">
        <f aca="false">E322*22.5*1.21</f>
        <v>12931.875</v>
      </c>
      <c r="G322" s="35" t="n">
        <v>3.54</v>
      </c>
      <c r="H322" s="37" t="s">
        <v>35</v>
      </c>
      <c r="I322" s="38" t="s">
        <v>157</v>
      </c>
      <c r="J322" s="39" t="s">
        <v>1284</v>
      </c>
      <c r="K322" s="40" t="s">
        <v>1285</v>
      </c>
      <c r="L322" s="35" t="n">
        <v>9.75</v>
      </c>
      <c r="M322" s="35" t="n">
        <v>6.5</v>
      </c>
      <c r="N322" s="35" t="n">
        <v>6.5</v>
      </c>
      <c r="AMH322" s="0"/>
      <c r="AMI322" s="0"/>
      <c r="AMJ322" s="0"/>
    </row>
    <row r="323" s="15" customFormat="true" ht="11" hidden="false" customHeight="true" outlineLevel="0" collapsed="false">
      <c r="A323" s="31" t="s">
        <v>1187</v>
      </c>
      <c r="B323" s="32"/>
      <c r="C323" s="33" t="s">
        <v>1286</v>
      </c>
      <c r="D323" s="34" t="s">
        <v>1287</v>
      </c>
      <c r="E323" s="35" t="n">
        <v>550</v>
      </c>
      <c r="F323" s="36" t="n">
        <f aca="false">E323*22.5*1.21</f>
        <v>14973.75</v>
      </c>
      <c r="G323" s="35" t="n">
        <v>3.58</v>
      </c>
      <c r="H323" s="37" t="s">
        <v>35</v>
      </c>
      <c r="I323" s="38" t="s">
        <v>157</v>
      </c>
      <c r="J323" s="39" t="s">
        <v>1288</v>
      </c>
      <c r="K323" s="40" t="s">
        <v>1289</v>
      </c>
      <c r="L323" s="35" t="n">
        <v>9.75</v>
      </c>
      <c r="M323" s="35" t="n">
        <v>6.5</v>
      </c>
      <c r="N323" s="35" t="n">
        <v>6.5</v>
      </c>
      <c r="AMH323" s="0"/>
      <c r="AMI323" s="0"/>
      <c r="AMJ323" s="0"/>
    </row>
    <row r="324" s="15" customFormat="true" ht="11" hidden="false" customHeight="true" outlineLevel="0" collapsed="false">
      <c r="A324" s="31" t="s">
        <v>1187</v>
      </c>
      <c r="B324" s="32"/>
      <c r="C324" s="33" t="s">
        <v>1290</v>
      </c>
      <c r="D324" s="34" t="s">
        <v>1291</v>
      </c>
      <c r="E324" s="35" t="n">
        <v>550</v>
      </c>
      <c r="F324" s="36" t="n">
        <f aca="false">E324*22.5*1.21</f>
        <v>14973.75</v>
      </c>
      <c r="G324" s="35" t="n">
        <v>3.45</v>
      </c>
      <c r="H324" s="37" t="s">
        <v>35</v>
      </c>
      <c r="I324" s="38" t="s">
        <v>157</v>
      </c>
      <c r="J324" s="39" t="s">
        <v>1292</v>
      </c>
      <c r="K324" s="40" t="s">
        <v>1293</v>
      </c>
      <c r="L324" s="35" t="n">
        <v>9.75</v>
      </c>
      <c r="M324" s="35" t="n">
        <v>6.5</v>
      </c>
      <c r="N324" s="35" t="n">
        <v>6.5</v>
      </c>
      <c r="AMH324" s="0"/>
      <c r="AMI324" s="0"/>
      <c r="AMJ324" s="0"/>
    </row>
    <row r="325" s="15" customFormat="true" ht="11" hidden="false" customHeight="true" outlineLevel="0" collapsed="false">
      <c r="A325" s="31" t="s">
        <v>1187</v>
      </c>
      <c r="B325" s="32"/>
      <c r="C325" s="33" t="s">
        <v>1294</v>
      </c>
      <c r="D325" s="34" t="s">
        <v>1295</v>
      </c>
      <c r="E325" s="35" t="n">
        <v>549</v>
      </c>
      <c r="F325" s="36" t="n">
        <f aca="false">E325*22.5*1.21</f>
        <v>14946.525</v>
      </c>
      <c r="G325" s="35" t="n">
        <v>3.3</v>
      </c>
      <c r="H325" s="37" t="s">
        <v>35</v>
      </c>
      <c r="I325" s="38" t="s">
        <v>157</v>
      </c>
      <c r="J325" s="39" t="s">
        <v>1296</v>
      </c>
      <c r="K325" s="40" t="s">
        <v>1297</v>
      </c>
      <c r="L325" s="35" t="n">
        <v>9.75</v>
      </c>
      <c r="M325" s="35" t="n">
        <v>6.5</v>
      </c>
      <c r="N325" s="35" t="n">
        <v>6.5</v>
      </c>
      <c r="AMH325" s="0"/>
      <c r="AMI325" s="0"/>
      <c r="AMJ325" s="0"/>
    </row>
    <row r="326" s="15" customFormat="true" ht="11" hidden="false" customHeight="true" outlineLevel="0" collapsed="false">
      <c r="A326" s="31" t="s">
        <v>1187</v>
      </c>
      <c r="B326" s="32"/>
      <c r="C326" s="33" t="s">
        <v>1298</v>
      </c>
      <c r="D326" s="34" t="s">
        <v>1299</v>
      </c>
      <c r="E326" s="35" t="n">
        <v>550</v>
      </c>
      <c r="F326" s="36" t="n">
        <f aca="false">E326*22.5*1.21</f>
        <v>14973.75</v>
      </c>
      <c r="G326" s="35" t="n">
        <v>3.45</v>
      </c>
      <c r="H326" s="37" t="s">
        <v>35</v>
      </c>
      <c r="I326" s="38" t="s">
        <v>157</v>
      </c>
      <c r="J326" s="39" t="s">
        <v>1300</v>
      </c>
      <c r="K326" s="40" t="s">
        <v>1301</v>
      </c>
      <c r="L326" s="35" t="n">
        <v>9.75</v>
      </c>
      <c r="M326" s="35" t="n">
        <v>6.5</v>
      </c>
      <c r="N326" s="35" t="n">
        <v>6.5</v>
      </c>
      <c r="AMH326" s="0"/>
      <c r="AMI326" s="0"/>
      <c r="AMJ326" s="0"/>
    </row>
    <row r="327" s="15" customFormat="true" ht="11" hidden="false" customHeight="true" outlineLevel="0" collapsed="false">
      <c r="A327" s="31" t="s">
        <v>1187</v>
      </c>
      <c r="B327" s="32"/>
      <c r="C327" s="33" t="s">
        <v>1302</v>
      </c>
      <c r="D327" s="34" t="s">
        <v>1303</v>
      </c>
      <c r="E327" s="35" t="n">
        <v>650</v>
      </c>
      <c r="F327" s="36" t="n">
        <f aca="false">E327*22.5*1.21</f>
        <v>17696.25</v>
      </c>
      <c r="G327" s="35" t="n">
        <v>3.56</v>
      </c>
      <c r="H327" s="37" t="s">
        <v>35</v>
      </c>
      <c r="I327" s="38" t="s">
        <v>157</v>
      </c>
      <c r="J327" s="39" t="s">
        <v>1304</v>
      </c>
      <c r="K327" s="40" t="s">
        <v>1305</v>
      </c>
      <c r="L327" s="35" t="n">
        <v>9.75</v>
      </c>
      <c r="M327" s="35" t="n">
        <v>6.5</v>
      </c>
      <c r="N327" s="35" t="n">
        <v>6.5</v>
      </c>
      <c r="AMH327" s="0"/>
      <c r="AMI327" s="0"/>
      <c r="AMJ327" s="0"/>
    </row>
    <row r="328" s="15" customFormat="true" ht="11" hidden="false" customHeight="true" outlineLevel="0" collapsed="false">
      <c r="A328" s="31" t="s">
        <v>1187</v>
      </c>
      <c r="B328" s="32"/>
      <c r="C328" s="33" t="s">
        <v>1306</v>
      </c>
      <c r="D328" s="34" t="s">
        <v>1307</v>
      </c>
      <c r="E328" s="35" t="n">
        <v>849</v>
      </c>
      <c r="F328" s="36" t="n">
        <f aca="false">E328*22.5*1.21</f>
        <v>23114.025</v>
      </c>
      <c r="G328" s="35" t="n">
        <v>5</v>
      </c>
      <c r="H328" s="37" t="s">
        <v>35</v>
      </c>
      <c r="I328" s="38" t="s">
        <v>157</v>
      </c>
      <c r="J328" s="39" t="s">
        <v>1308</v>
      </c>
      <c r="K328" s="40" t="s">
        <v>1309</v>
      </c>
      <c r="L328" s="35" t="n">
        <v>10</v>
      </c>
      <c r="M328" s="35" t="n">
        <v>9</v>
      </c>
      <c r="N328" s="35" t="n">
        <v>8</v>
      </c>
      <c r="AMH328" s="0"/>
      <c r="AMI328" s="0"/>
      <c r="AMJ328" s="0"/>
    </row>
    <row r="329" s="15" customFormat="true" ht="11" hidden="false" customHeight="true" outlineLevel="0" collapsed="false">
      <c r="A329" s="31" t="s">
        <v>1187</v>
      </c>
      <c r="B329" s="32"/>
      <c r="C329" s="33" t="s">
        <v>1310</v>
      </c>
      <c r="D329" s="34" t="s">
        <v>1311</v>
      </c>
      <c r="E329" s="35" t="n">
        <v>450</v>
      </c>
      <c r="F329" s="36" t="n">
        <f aca="false">E329*22.5*1.21</f>
        <v>12251.25</v>
      </c>
      <c r="G329" s="35" t="n">
        <v>3.98</v>
      </c>
      <c r="H329" s="37" t="s">
        <v>35</v>
      </c>
      <c r="I329" s="38" t="s">
        <v>157</v>
      </c>
      <c r="J329" s="39" t="s">
        <v>1312</v>
      </c>
      <c r="K329" s="40" t="s">
        <v>1313</v>
      </c>
      <c r="L329" s="35" t="n">
        <v>11.75</v>
      </c>
      <c r="M329" s="35" t="n">
        <v>7.5</v>
      </c>
      <c r="N329" s="35" t="n">
        <v>7.5</v>
      </c>
      <c r="AMH329" s="0"/>
      <c r="AMI329" s="0"/>
      <c r="AMJ329" s="0"/>
    </row>
    <row r="330" s="15" customFormat="true" ht="11" hidden="false" customHeight="true" outlineLevel="0" collapsed="false">
      <c r="A330" s="31" t="s">
        <v>1187</v>
      </c>
      <c r="B330" s="32"/>
      <c r="C330" s="33" t="s">
        <v>1314</v>
      </c>
      <c r="D330" s="34" t="s">
        <v>1315</v>
      </c>
      <c r="E330" s="35" t="n">
        <v>30</v>
      </c>
      <c r="F330" s="36" t="n">
        <f aca="false">E330*22.5*1.21</f>
        <v>816.75</v>
      </c>
      <c r="G330" s="35" t="n">
        <v>1.45</v>
      </c>
      <c r="H330" s="37" t="s">
        <v>21</v>
      </c>
      <c r="I330" s="38" t="s">
        <v>157</v>
      </c>
      <c r="J330" s="39" t="s">
        <v>1316</v>
      </c>
      <c r="K330" s="40" t="s">
        <v>1317</v>
      </c>
      <c r="L330" s="35" t="n">
        <v>7</v>
      </c>
      <c r="M330" s="35" t="n">
        <v>4</v>
      </c>
      <c r="N330" s="35" t="n">
        <v>1</v>
      </c>
      <c r="AMH330" s="0"/>
      <c r="AMI330" s="0"/>
      <c r="AMJ330" s="0"/>
    </row>
    <row r="331" s="15" customFormat="true" ht="11" hidden="false" customHeight="true" outlineLevel="0" collapsed="false">
      <c r="A331" s="31" t="s">
        <v>1187</v>
      </c>
      <c r="B331" s="32"/>
      <c r="C331" s="33" t="s">
        <v>1318</v>
      </c>
      <c r="D331" s="34" t="s">
        <v>1319</v>
      </c>
      <c r="E331" s="35" t="n">
        <v>6</v>
      </c>
      <c r="F331" s="36" t="n">
        <f aca="false">E331*22.5*1.21</f>
        <v>163.35</v>
      </c>
      <c r="G331" s="35" t="n">
        <v>1.6</v>
      </c>
      <c r="H331" s="37" t="s">
        <v>21</v>
      </c>
      <c r="I331" s="38" t="s">
        <v>157</v>
      </c>
      <c r="J331" s="39" t="s">
        <v>1320</v>
      </c>
      <c r="K331" s="40" t="s">
        <v>1321</v>
      </c>
      <c r="L331" s="35" t="n">
        <v>3.75</v>
      </c>
      <c r="M331" s="35" t="n">
        <v>1.5</v>
      </c>
      <c r="N331" s="35" t="n">
        <v>5.5</v>
      </c>
      <c r="AMH331" s="0"/>
      <c r="AMI331" s="0"/>
      <c r="AMJ331" s="0"/>
    </row>
    <row r="332" s="15" customFormat="true" ht="11" hidden="false" customHeight="true" outlineLevel="0" collapsed="false">
      <c r="A332" s="31" t="s">
        <v>1187</v>
      </c>
      <c r="B332" s="32"/>
      <c r="C332" s="33" t="s">
        <v>1322</v>
      </c>
      <c r="D332" s="34" t="s">
        <v>1323</v>
      </c>
      <c r="E332" s="35" t="n">
        <v>20</v>
      </c>
      <c r="F332" s="36" t="n">
        <f aca="false">E332*22.5*1.21</f>
        <v>544.5</v>
      </c>
      <c r="G332" s="35" t="n">
        <v>11.9</v>
      </c>
      <c r="H332" s="37" t="s">
        <v>21</v>
      </c>
      <c r="I332" s="38" t="s">
        <v>157</v>
      </c>
      <c r="J332" s="39" t="s">
        <v>1324</v>
      </c>
      <c r="K332" s="40" t="s">
        <v>1325</v>
      </c>
      <c r="L332" s="35" t="n">
        <v>3.75</v>
      </c>
      <c r="M332" s="35" t="n">
        <v>1.5</v>
      </c>
      <c r="N332" s="35" t="n">
        <v>5.5</v>
      </c>
      <c r="AMH332" s="0"/>
      <c r="AMI332" s="0"/>
      <c r="AMJ332" s="0"/>
    </row>
    <row r="333" s="15" customFormat="true" ht="11" hidden="false" customHeight="true" outlineLevel="0" collapsed="false">
      <c r="A333" s="31" t="s">
        <v>1187</v>
      </c>
      <c r="B333" s="32" t="s">
        <v>733</v>
      </c>
      <c r="C333" s="33" t="s">
        <v>1326</v>
      </c>
      <c r="D333" s="34" t="s">
        <v>1327</v>
      </c>
      <c r="E333" s="35"/>
      <c r="F333" s="36" t="n">
        <f aca="false">E333*22.5*1.21</f>
        <v>0</v>
      </c>
      <c r="G333" s="35"/>
      <c r="H333" s="37"/>
      <c r="I333" s="38"/>
      <c r="J333" s="39"/>
      <c r="K333" s="40"/>
      <c r="L333" s="35"/>
      <c r="M333" s="35"/>
      <c r="N333" s="35"/>
      <c r="AMH333" s="0"/>
      <c r="AMI333" s="0"/>
      <c r="AMJ333" s="0"/>
    </row>
    <row r="334" s="15" customFormat="true" ht="11" hidden="false" customHeight="true" outlineLevel="0" collapsed="false">
      <c r="A334" s="31" t="s">
        <v>1187</v>
      </c>
      <c r="B334" s="32"/>
      <c r="C334" s="33" t="s">
        <v>1328</v>
      </c>
      <c r="D334" s="34" t="s">
        <v>1329</v>
      </c>
      <c r="E334" s="35" t="n">
        <v>299</v>
      </c>
      <c r="F334" s="36" t="n">
        <f aca="false">E334*22.5*1.21</f>
        <v>8140.275</v>
      </c>
      <c r="G334" s="35" t="n">
        <v>1.75</v>
      </c>
      <c r="H334" s="37" t="s">
        <v>35</v>
      </c>
      <c r="I334" s="38" t="s">
        <v>157</v>
      </c>
      <c r="J334" s="39" t="s">
        <v>1330</v>
      </c>
      <c r="K334" s="40" t="s">
        <v>1331</v>
      </c>
      <c r="L334" s="35" t="n">
        <v>6.5</v>
      </c>
      <c r="M334" s="35" t="n">
        <v>5.25</v>
      </c>
      <c r="N334" s="35" t="n">
        <v>5.25</v>
      </c>
      <c r="AMH334" s="0"/>
      <c r="AMI334" s="0"/>
      <c r="AMJ334" s="0"/>
    </row>
    <row r="335" s="15" customFormat="true" ht="11" hidden="false" customHeight="true" outlineLevel="0" collapsed="false">
      <c r="A335" s="31" t="s">
        <v>1187</v>
      </c>
      <c r="B335" s="32"/>
      <c r="C335" s="33" t="s">
        <v>1332</v>
      </c>
      <c r="D335" s="34" t="s">
        <v>1333</v>
      </c>
      <c r="E335" s="35" t="n">
        <v>299</v>
      </c>
      <c r="F335" s="36" t="n">
        <f aca="false">E335*22.5*1.21</f>
        <v>8140.275</v>
      </c>
      <c r="G335" s="35" t="n">
        <v>1.75</v>
      </c>
      <c r="H335" s="37" t="s">
        <v>35</v>
      </c>
      <c r="I335" s="38" t="s">
        <v>157</v>
      </c>
      <c r="J335" s="39" t="s">
        <v>1334</v>
      </c>
      <c r="K335" s="40" t="s">
        <v>1335</v>
      </c>
      <c r="L335" s="35" t="n">
        <v>6.5</v>
      </c>
      <c r="M335" s="35" t="n">
        <v>5.25</v>
      </c>
      <c r="N335" s="35" t="n">
        <v>5.25</v>
      </c>
      <c r="AMH335" s="0"/>
      <c r="AMI335" s="0"/>
      <c r="AMJ335" s="0"/>
    </row>
    <row r="336" s="15" customFormat="true" ht="11" hidden="false" customHeight="true" outlineLevel="0" collapsed="false">
      <c r="A336" s="31" t="s">
        <v>1187</v>
      </c>
      <c r="B336" s="32"/>
      <c r="C336" s="33" t="s">
        <v>1336</v>
      </c>
      <c r="D336" s="34" t="s">
        <v>1337</v>
      </c>
      <c r="E336" s="35" t="n">
        <v>325</v>
      </c>
      <c r="F336" s="36" t="n">
        <f aca="false">E336*22.5*1.21</f>
        <v>8848.125</v>
      </c>
      <c r="G336" s="35" t="n">
        <v>1.7</v>
      </c>
      <c r="H336" s="37" t="s">
        <v>35</v>
      </c>
      <c r="I336" s="38" t="s">
        <v>157</v>
      </c>
      <c r="J336" s="39" t="s">
        <v>1338</v>
      </c>
      <c r="K336" s="40" t="s">
        <v>1339</v>
      </c>
      <c r="L336" s="35" t="n">
        <v>6.5</v>
      </c>
      <c r="M336" s="35" t="n">
        <v>5.25</v>
      </c>
      <c r="N336" s="35" t="n">
        <v>5.25</v>
      </c>
      <c r="AMH336" s="0"/>
      <c r="AMI336" s="0"/>
      <c r="AMJ336" s="0"/>
    </row>
    <row r="337" s="15" customFormat="true" ht="11" hidden="false" customHeight="true" outlineLevel="0" collapsed="false">
      <c r="A337" s="31" t="s">
        <v>1187</v>
      </c>
      <c r="B337" s="32"/>
      <c r="C337" s="33" t="s">
        <v>1340</v>
      </c>
      <c r="D337" s="34" t="s">
        <v>1341</v>
      </c>
      <c r="E337" s="35" t="n">
        <v>299</v>
      </c>
      <c r="F337" s="36" t="n">
        <f aca="false">E337*22.5*1.21</f>
        <v>8140.275</v>
      </c>
      <c r="G337" s="35" t="n">
        <v>1.72</v>
      </c>
      <c r="H337" s="37" t="s">
        <v>35</v>
      </c>
      <c r="I337" s="38" t="s">
        <v>157</v>
      </c>
      <c r="J337" s="39" t="s">
        <v>1342</v>
      </c>
      <c r="K337" s="40" t="s">
        <v>1343</v>
      </c>
      <c r="L337" s="35" t="n">
        <v>6.5</v>
      </c>
      <c r="M337" s="35" t="n">
        <v>5.25</v>
      </c>
      <c r="N337" s="35" t="n">
        <v>5.25</v>
      </c>
      <c r="AMH337" s="0"/>
      <c r="AMI337" s="0"/>
      <c r="AMJ337" s="0"/>
    </row>
    <row r="338" s="15" customFormat="true" ht="11" hidden="false" customHeight="true" outlineLevel="0" collapsed="false">
      <c r="A338" s="31" t="s">
        <v>1187</v>
      </c>
      <c r="B338" s="32"/>
      <c r="C338" s="33" t="s">
        <v>1344</v>
      </c>
      <c r="D338" s="34" t="s">
        <v>1345</v>
      </c>
      <c r="E338" s="35" t="n">
        <v>299</v>
      </c>
      <c r="F338" s="36" t="n">
        <f aca="false">E338*22.5*1.21</f>
        <v>8140.275</v>
      </c>
      <c r="G338" s="35" t="n">
        <v>1.72</v>
      </c>
      <c r="H338" s="37" t="s">
        <v>35</v>
      </c>
      <c r="I338" s="38" t="s">
        <v>157</v>
      </c>
      <c r="J338" s="39" t="s">
        <v>1346</v>
      </c>
      <c r="K338" s="40" t="s">
        <v>1347</v>
      </c>
      <c r="L338" s="35" t="n">
        <v>6.5</v>
      </c>
      <c r="M338" s="35" t="n">
        <v>5.25</v>
      </c>
      <c r="N338" s="35" t="n">
        <v>5.25</v>
      </c>
      <c r="AMH338" s="0"/>
      <c r="AMI338" s="0"/>
      <c r="AMJ338" s="0"/>
    </row>
    <row r="339" s="15" customFormat="true" ht="11" hidden="false" customHeight="true" outlineLevel="0" collapsed="false">
      <c r="A339" s="31" t="s">
        <v>1187</v>
      </c>
      <c r="B339" s="32"/>
      <c r="C339" s="33" t="s">
        <v>1348</v>
      </c>
      <c r="D339" s="34" t="s">
        <v>1349</v>
      </c>
      <c r="E339" s="35" t="n">
        <v>749</v>
      </c>
      <c r="F339" s="36" t="n">
        <f aca="false">E339*22.5*1.21</f>
        <v>20391.525</v>
      </c>
      <c r="G339" s="35" t="n">
        <v>1.72</v>
      </c>
      <c r="H339" s="37" t="s">
        <v>35</v>
      </c>
      <c r="I339" s="38" t="s">
        <v>157</v>
      </c>
      <c r="J339" s="39" t="s">
        <v>1350</v>
      </c>
      <c r="K339" s="40" t="s">
        <v>1351</v>
      </c>
      <c r="L339" s="35"/>
      <c r="M339" s="35" t="s">
        <v>1204</v>
      </c>
      <c r="N339" s="35"/>
      <c r="AMH339" s="0"/>
      <c r="AMI339" s="0"/>
      <c r="AMJ339" s="0"/>
    </row>
    <row r="340" s="15" customFormat="true" ht="11" hidden="false" customHeight="true" outlineLevel="0" collapsed="false">
      <c r="A340" s="31" t="s">
        <v>1187</v>
      </c>
      <c r="B340" s="32" t="s">
        <v>733</v>
      </c>
      <c r="C340" s="33" t="s">
        <v>1352</v>
      </c>
      <c r="D340" s="34" t="s">
        <v>1353</v>
      </c>
      <c r="E340" s="35"/>
      <c r="F340" s="36" t="n">
        <f aca="false">E340*22.5*1.21</f>
        <v>0</v>
      </c>
      <c r="G340" s="35"/>
      <c r="H340" s="37"/>
      <c r="I340" s="38"/>
      <c r="J340" s="39"/>
      <c r="K340" s="40"/>
      <c r="L340" s="35"/>
      <c r="M340" s="35"/>
      <c r="N340" s="35"/>
      <c r="AMH340" s="0"/>
      <c r="AMI340" s="0"/>
      <c r="AMJ340" s="0"/>
    </row>
    <row r="341" s="15" customFormat="true" ht="11" hidden="false" customHeight="true" outlineLevel="0" collapsed="false">
      <c r="A341" s="31" t="s">
        <v>1187</v>
      </c>
      <c r="B341" s="32"/>
      <c r="C341" s="33" t="s">
        <v>1354</v>
      </c>
      <c r="D341" s="34" t="s">
        <v>1355</v>
      </c>
      <c r="E341" s="35" t="n">
        <v>325</v>
      </c>
      <c r="F341" s="36" t="n">
        <f aca="false">E341*22.5*1.21</f>
        <v>8848.125</v>
      </c>
      <c r="G341" s="35" t="n">
        <v>2</v>
      </c>
      <c r="H341" s="37" t="s">
        <v>35</v>
      </c>
      <c r="I341" s="38" t="s">
        <v>157</v>
      </c>
      <c r="J341" s="39" t="s">
        <v>1356</v>
      </c>
      <c r="K341" s="40" t="s">
        <v>1357</v>
      </c>
      <c r="L341" s="35" t="n">
        <v>6.5</v>
      </c>
      <c r="M341" s="35" t="n">
        <v>5.25</v>
      </c>
      <c r="N341" s="35" t="n">
        <v>5.25</v>
      </c>
      <c r="AMH341" s="0"/>
      <c r="AMI341" s="0"/>
      <c r="AMJ341" s="0"/>
    </row>
    <row r="342" s="15" customFormat="true" ht="11" hidden="false" customHeight="true" outlineLevel="0" collapsed="false">
      <c r="A342" s="31" t="s">
        <v>1187</v>
      </c>
      <c r="B342" s="32"/>
      <c r="C342" s="33" t="s">
        <v>1358</v>
      </c>
      <c r="D342" s="34" t="s">
        <v>1359</v>
      </c>
      <c r="E342" s="35" t="n">
        <v>325</v>
      </c>
      <c r="F342" s="36" t="n">
        <f aca="false">E342*22.5*1.21</f>
        <v>8848.125</v>
      </c>
      <c r="G342" s="35" t="n">
        <v>2.26</v>
      </c>
      <c r="H342" s="37" t="s">
        <v>35</v>
      </c>
      <c r="I342" s="38" t="s">
        <v>157</v>
      </c>
      <c r="J342" s="39" t="s">
        <v>1360</v>
      </c>
      <c r="K342" s="40" t="s">
        <v>1361</v>
      </c>
      <c r="L342" s="35" t="n">
        <v>6.5</v>
      </c>
      <c r="M342" s="35" t="n">
        <v>5.25</v>
      </c>
      <c r="N342" s="35" t="n">
        <v>5.25</v>
      </c>
      <c r="AMH342" s="0"/>
      <c r="AMI342" s="0"/>
      <c r="AMJ342" s="0"/>
    </row>
    <row r="343" s="15" customFormat="true" ht="11" hidden="false" customHeight="true" outlineLevel="0" collapsed="false">
      <c r="A343" s="31" t="s">
        <v>1187</v>
      </c>
      <c r="B343" s="32"/>
      <c r="C343" s="33" t="s">
        <v>1362</v>
      </c>
      <c r="D343" s="34" t="s">
        <v>1363</v>
      </c>
      <c r="E343" s="35" t="n">
        <v>325</v>
      </c>
      <c r="F343" s="36" t="n">
        <f aca="false">E343*22.5*1.21</f>
        <v>8848.125</v>
      </c>
      <c r="G343" s="35" t="n">
        <v>2.2</v>
      </c>
      <c r="H343" s="37" t="s">
        <v>35</v>
      </c>
      <c r="I343" s="38" t="s">
        <v>157</v>
      </c>
      <c r="J343" s="39" t="s">
        <v>1364</v>
      </c>
      <c r="K343" s="40" t="s">
        <v>1365</v>
      </c>
      <c r="L343" s="35" t="n">
        <v>6.5</v>
      </c>
      <c r="M343" s="35" t="n">
        <v>5.25</v>
      </c>
      <c r="N343" s="35" t="n">
        <v>5.25</v>
      </c>
      <c r="AMH343" s="0"/>
      <c r="AMI343" s="0"/>
      <c r="AMJ343" s="0"/>
    </row>
    <row r="344" s="15" customFormat="true" ht="11" hidden="false" customHeight="true" outlineLevel="0" collapsed="false">
      <c r="A344" s="31" t="s">
        <v>1187</v>
      </c>
      <c r="B344" s="32"/>
      <c r="C344" s="33" t="s">
        <v>1366</v>
      </c>
      <c r="D344" s="34" t="s">
        <v>1367</v>
      </c>
      <c r="E344" s="35" t="n">
        <v>325</v>
      </c>
      <c r="F344" s="36" t="n">
        <f aca="false">E344*22.5*1.21</f>
        <v>8848.125</v>
      </c>
      <c r="G344" s="35" t="n">
        <v>1.76</v>
      </c>
      <c r="H344" s="37" t="s">
        <v>35</v>
      </c>
      <c r="I344" s="38" t="s">
        <v>157</v>
      </c>
      <c r="J344" s="39" t="s">
        <v>1368</v>
      </c>
      <c r="K344" s="40" t="s">
        <v>1369</v>
      </c>
      <c r="L344" s="35" t="n">
        <v>6.5</v>
      </c>
      <c r="M344" s="35" t="n">
        <v>5.25</v>
      </c>
      <c r="N344" s="35" t="n">
        <v>5.25</v>
      </c>
      <c r="AMH344" s="0"/>
      <c r="AMI344" s="0"/>
      <c r="AMJ344" s="0"/>
    </row>
    <row r="345" s="15" customFormat="true" ht="11" hidden="false" customHeight="true" outlineLevel="0" collapsed="false">
      <c r="A345" s="31" t="s">
        <v>1187</v>
      </c>
      <c r="B345" s="32" t="s">
        <v>1249</v>
      </c>
      <c r="C345" s="33" t="s">
        <v>1370</v>
      </c>
      <c r="D345" s="34" t="s">
        <v>1371</v>
      </c>
      <c r="E345" s="35" t="n">
        <v>199</v>
      </c>
      <c r="F345" s="36" t="n">
        <f aca="false">E345*22.5*1.21</f>
        <v>5417.775</v>
      </c>
      <c r="G345" s="35" t="n">
        <v>1.8</v>
      </c>
      <c r="H345" s="37" t="s">
        <v>35</v>
      </c>
      <c r="I345" s="38" t="s">
        <v>157</v>
      </c>
      <c r="J345" s="39" t="s">
        <v>1372</v>
      </c>
      <c r="K345" s="40" t="s">
        <v>1373</v>
      </c>
      <c r="L345" s="35" t="n">
        <v>6.5</v>
      </c>
      <c r="M345" s="35" t="n">
        <v>5.25</v>
      </c>
      <c r="N345" s="35" t="n">
        <v>5.25</v>
      </c>
      <c r="AMH345" s="0"/>
      <c r="AMI345" s="0"/>
      <c r="AMJ345" s="0"/>
    </row>
    <row r="346" s="15" customFormat="true" ht="11" hidden="false" customHeight="true" outlineLevel="0" collapsed="false">
      <c r="A346" s="31" t="s">
        <v>1187</v>
      </c>
      <c r="B346" s="32"/>
      <c r="C346" s="33" t="s">
        <v>1374</v>
      </c>
      <c r="D346" s="34" t="s">
        <v>1375</v>
      </c>
      <c r="E346" s="35" t="n">
        <v>229</v>
      </c>
      <c r="F346" s="36" t="n">
        <f aca="false">E346*22.5*1.21</f>
        <v>6234.525</v>
      </c>
      <c r="G346" s="35" t="n">
        <v>1.75</v>
      </c>
      <c r="H346" s="37" t="s">
        <v>35</v>
      </c>
      <c r="I346" s="38" t="s">
        <v>157</v>
      </c>
      <c r="J346" s="39" t="s">
        <v>1376</v>
      </c>
      <c r="K346" s="40" t="s">
        <v>1377</v>
      </c>
      <c r="L346" s="35" t="n">
        <v>6.5</v>
      </c>
      <c r="M346" s="35" t="n">
        <v>5.25</v>
      </c>
      <c r="N346" s="35" t="n">
        <v>5.25</v>
      </c>
      <c r="AMH346" s="0"/>
      <c r="AMI346" s="0"/>
      <c r="AMJ346" s="0"/>
    </row>
    <row r="347" s="15" customFormat="true" ht="11" hidden="false" customHeight="true" outlineLevel="0" collapsed="false">
      <c r="A347" s="31" t="s">
        <v>1187</v>
      </c>
      <c r="B347" s="32"/>
      <c r="C347" s="33" t="s">
        <v>1378</v>
      </c>
      <c r="D347" s="34" t="s">
        <v>1379</v>
      </c>
      <c r="E347" s="35" t="n">
        <v>299</v>
      </c>
      <c r="F347" s="36" t="n">
        <f aca="false">E347*22.5*1.21</f>
        <v>8140.275</v>
      </c>
      <c r="G347" s="35" t="n">
        <v>1.75</v>
      </c>
      <c r="H347" s="37" t="s">
        <v>35</v>
      </c>
      <c r="I347" s="38" t="s">
        <v>157</v>
      </c>
      <c r="J347" s="39" t="s">
        <v>1380</v>
      </c>
      <c r="K347" s="40" t="s">
        <v>1381</v>
      </c>
      <c r="L347" s="35" t="n">
        <v>6.5</v>
      </c>
      <c r="M347" s="35" t="n">
        <v>5.25</v>
      </c>
      <c r="N347" s="35" t="n">
        <v>5.25</v>
      </c>
      <c r="AMH347" s="0"/>
      <c r="AMI347" s="0"/>
      <c r="AMJ347" s="0"/>
    </row>
    <row r="348" s="15" customFormat="true" ht="11" hidden="false" customHeight="true" outlineLevel="0" collapsed="false">
      <c r="A348" s="31" t="s">
        <v>1187</v>
      </c>
      <c r="B348" s="32"/>
      <c r="C348" s="33" t="s">
        <v>1382</v>
      </c>
      <c r="D348" s="34" t="s">
        <v>1383</v>
      </c>
      <c r="E348" s="35" t="n">
        <v>299</v>
      </c>
      <c r="F348" s="36" t="n">
        <f aca="false">E348*22.5*1.21</f>
        <v>8140.275</v>
      </c>
      <c r="G348" s="35" t="n">
        <v>1.75</v>
      </c>
      <c r="H348" s="37" t="s">
        <v>35</v>
      </c>
      <c r="I348" s="38" t="s">
        <v>157</v>
      </c>
      <c r="J348" s="39" t="s">
        <v>1384</v>
      </c>
      <c r="K348" s="40" t="s">
        <v>1385</v>
      </c>
      <c r="L348" s="35" t="n">
        <v>6.5</v>
      </c>
      <c r="M348" s="35" t="n">
        <v>5.25</v>
      </c>
      <c r="N348" s="35" t="n">
        <v>5.25</v>
      </c>
      <c r="AMH348" s="0"/>
      <c r="AMI348" s="0"/>
      <c r="AMJ348" s="0"/>
    </row>
    <row r="349" s="15" customFormat="true" ht="11" hidden="false" customHeight="true" outlineLevel="0" collapsed="false">
      <c r="A349" s="31" t="s">
        <v>1187</v>
      </c>
      <c r="B349" s="32"/>
      <c r="C349" s="33" t="s">
        <v>1386</v>
      </c>
      <c r="D349" s="34" t="s">
        <v>1387</v>
      </c>
      <c r="E349" s="35" t="n">
        <v>199</v>
      </c>
      <c r="F349" s="36" t="n">
        <f aca="false">E349*22.5*1.21</f>
        <v>5417.775</v>
      </c>
      <c r="G349" s="35" t="n">
        <v>1.7</v>
      </c>
      <c r="H349" s="37" t="s">
        <v>35</v>
      </c>
      <c r="I349" s="38" t="s">
        <v>157</v>
      </c>
      <c r="J349" s="39" t="s">
        <v>1388</v>
      </c>
      <c r="K349" s="40" t="s">
        <v>1389</v>
      </c>
      <c r="L349" s="35" t="n">
        <v>6.5</v>
      </c>
      <c r="M349" s="35" t="n">
        <v>5.25</v>
      </c>
      <c r="N349" s="35" t="n">
        <v>5.25</v>
      </c>
      <c r="AMH349" s="0"/>
      <c r="AMI349" s="0"/>
      <c r="AMJ349" s="0"/>
    </row>
    <row r="350" s="15" customFormat="true" ht="11" hidden="false" customHeight="true" outlineLevel="0" collapsed="false">
      <c r="A350" s="31" t="s">
        <v>1187</v>
      </c>
      <c r="B350" s="32"/>
      <c r="C350" s="33" t="s">
        <v>1390</v>
      </c>
      <c r="D350" s="34" t="s">
        <v>1391</v>
      </c>
      <c r="E350" s="35" t="n">
        <v>259</v>
      </c>
      <c r="F350" s="36" t="n">
        <f aca="false">E350*22.5*1.21</f>
        <v>7051.275</v>
      </c>
      <c r="G350" s="35" t="n">
        <v>1.5</v>
      </c>
      <c r="H350" s="37" t="s">
        <v>35</v>
      </c>
      <c r="I350" s="38" t="s">
        <v>157</v>
      </c>
      <c r="J350" s="39" t="s">
        <v>1392</v>
      </c>
      <c r="K350" s="40" t="s">
        <v>1393</v>
      </c>
      <c r="L350" s="35" t="n">
        <v>6.5</v>
      </c>
      <c r="M350" s="35" t="n">
        <v>5.25</v>
      </c>
      <c r="N350" s="35" t="n">
        <v>5.25</v>
      </c>
      <c r="AMH350" s="0"/>
      <c r="AMI350" s="0"/>
      <c r="AMJ350" s="0"/>
    </row>
    <row r="351" s="15" customFormat="true" ht="11" hidden="false" customHeight="true" outlineLevel="0" collapsed="false">
      <c r="A351" s="31" t="s">
        <v>1187</v>
      </c>
      <c r="B351" s="32"/>
      <c r="C351" s="33" t="s">
        <v>1394</v>
      </c>
      <c r="D351" s="34" t="s">
        <v>1395</v>
      </c>
      <c r="E351" s="35" t="n">
        <v>260</v>
      </c>
      <c r="F351" s="36" t="n">
        <f aca="false">E351*22.5*1.21</f>
        <v>7078.5</v>
      </c>
      <c r="G351" s="35" t="n">
        <v>1.56</v>
      </c>
      <c r="H351" s="37" t="s">
        <v>35</v>
      </c>
      <c r="I351" s="38" t="s">
        <v>157</v>
      </c>
      <c r="J351" s="39" t="s">
        <v>1396</v>
      </c>
      <c r="K351" s="40" t="s">
        <v>1397</v>
      </c>
      <c r="L351" s="35" t="n">
        <v>6.5</v>
      </c>
      <c r="M351" s="35" t="n">
        <v>5.25</v>
      </c>
      <c r="N351" s="35" t="n">
        <v>5.25</v>
      </c>
      <c r="AMH351" s="0"/>
      <c r="AMI351" s="0"/>
      <c r="AMJ351" s="0"/>
    </row>
    <row r="352" s="15" customFormat="true" ht="11" hidden="false" customHeight="true" outlineLevel="0" collapsed="false">
      <c r="A352" s="31" t="s">
        <v>1187</v>
      </c>
      <c r="B352" s="32"/>
      <c r="C352" s="33" t="s">
        <v>1398</v>
      </c>
      <c r="D352" s="34" t="s">
        <v>1399</v>
      </c>
      <c r="E352" s="35" t="n">
        <v>350</v>
      </c>
      <c r="F352" s="36" t="n">
        <f aca="false">E352*22.5*1.21</f>
        <v>9528.75</v>
      </c>
      <c r="G352" s="35" t="n">
        <v>0.8</v>
      </c>
      <c r="H352" s="37" t="s">
        <v>35</v>
      </c>
      <c r="I352" s="38" t="s">
        <v>157</v>
      </c>
      <c r="J352" s="39" t="s">
        <v>1400</v>
      </c>
      <c r="K352" s="40" t="s">
        <v>1401</v>
      </c>
      <c r="L352" s="35" t="n">
        <v>6.75</v>
      </c>
      <c r="M352" s="35" t="n">
        <v>6.5</v>
      </c>
      <c r="N352" s="35" t="n">
        <v>3.5</v>
      </c>
      <c r="AMH352" s="0"/>
      <c r="AMI352" s="0"/>
      <c r="AMJ352" s="0"/>
    </row>
    <row r="353" s="15" customFormat="true" ht="11" hidden="false" customHeight="true" outlineLevel="0" collapsed="false">
      <c r="A353" s="31" t="s">
        <v>1187</v>
      </c>
      <c r="B353" s="32" t="s">
        <v>762</v>
      </c>
      <c r="C353" s="33" t="s">
        <v>1402</v>
      </c>
      <c r="D353" s="34" t="s">
        <v>1403</v>
      </c>
      <c r="E353" s="35" t="n">
        <v>375</v>
      </c>
      <c r="F353" s="36" t="n">
        <f aca="false">E353*22.5*1.21</f>
        <v>10209.375</v>
      </c>
      <c r="G353" s="35" t="n">
        <v>1.1</v>
      </c>
      <c r="H353" s="37" t="s">
        <v>35</v>
      </c>
      <c r="I353" s="38" t="s">
        <v>157</v>
      </c>
      <c r="J353" s="39" t="s">
        <v>1404</v>
      </c>
      <c r="K353" s="40" t="s">
        <v>1405</v>
      </c>
      <c r="L353" s="35" t="n">
        <v>7</v>
      </c>
      <c r="M353" s="35" t="n">
        <v>6</v>
      </c>
      <c r="N353" s="35" t="n">
        <v>6</v>
      </c>
      <c r="AMH353" s="0"/>
      <c r="AMI353" s="0"/>
      <c r="AMJ353" s="0"/>
    </row>
    <row r="354" s="15" customFormat="true" ht="11" hidden="false" customHeight="true" outlineLevel="0" collapsed="false">
      <c r="A354" s="31" t="s">
        <v>1187</v>
      </c>
      <c r="B354" s="32" t="s">
        <v>762</v>
      </c>
      <c r="C354" s="33" t="s">
        <v>1406</v>
      </c>
      <c r="D354" s="34" t="s">
        <v>1407</v>
      </c>
      <c r="E354" s="35" t="n">
        <v>375</v>
      </c>
      <c r="F354" s="36" t="n">
        <f aca="false">E354*22.5*1.21</f>
        <v>10209.375</v>
      </c>
      <c r="G354" s="35" t="n">
        <v>1.1</v>
      </c>
      <c r="H354" s="37" t="s">
        <v>35</v>
      </c>
      <c r="I354" s="38" t="s">
        <v>157</v>
      </c>
      <c r="J354" s="39" t="s">
        <v>1408</v>
      </c>
      <c r="K354" s="40" t="s">
        <v>1409</v>
      </c>
      <c r="L354" s="35" t="n">
        <v>7</v>
      </c>
      <c r="M354" s="35" t="n">
        <v>6</v>
      </c>
      <c r="N354" s="35" t="n">
        <v>6</v>
      </c>
      <c r="AMH354" s="0"/>
      <c r="AMI354" s="0"/>
      <c r="AMJ354" s="0"/>
    </row>
    <row r="355" s="15" customFormat="true" ht="11" hidden="false" customHeight="true" outlineLevel="0" collapsed="false">
      <c r="A355" s="31" t="s">
        <v>1187</v>
      </c>
      <c r="B355" s="32"/>
      <c r="C355" s="33" t="s">
        <v>1410</v>
      </c>
      <c r="D355" s="34" t="s">
        <v>1411</v>
      </c>
      <c r="E355" s="35" t="n">
        <v>65</v>
      </c>
      <c r="F355" s="36" t="n">
        <f aca="false">E355*22.5*1.21</f>
        <v>1769.625</v>
      </c>
      <c r="G355" s="35" t="n">
        <v>0.16</v>
      </c>
      <c r="H355" s="37" t="s">
        <v>35</v>
      </c>
      <c r="I355" s="38" t="s">
        <v>157</v>
      </c>
      <c r="J355" s="39" t="s">
        <v>1412</v>
      </c>
      <c r="K355" s="40" t="s">
        <v>1413</v>
      </c>
      <c r="L355" s="35" t="n">
        <v>3.75</v>
      </c>
      <c r="M355" s="35" t="n">
        <v>3.5</v>
      </c>
      <c r="N355" s="35" t="n">
        <v>2.5</v>
      </c>
      <c r="AMH355" s="0"/>
      <c r="AMI355" s="0"/>
      <c r="AMJ355" s="0"/>
    </row>
    <row r="356" s="15" customFormat="true" ht="11" hidden="false" customHeight="true" outlineLevel="0" collapsed="false">
      <c r="A356" s="31" t="s">
        <v>1187</v>
      </c>
      <c r="B356" s="32"/>
      <c r="C356" s="33" t="s">
        <v>1414</v>
      </c>
      <c r="D356" s="34" t="s">
        <v>1415</v>
      </c>
      <c r="E356" s="35" t="n">
        <v>475</v>
      </c>
      <c r="F356" s="36" t="n">
        <f aca="false">E356*22.5*1.21</f>
        <v>12931.875</v>
      </c>
      <c r="G356" s="35" t="n">
        <v>1.9</v>
      </c>
      <c r="H356" s="37" t="s">
        <v>35</v>
      </c>
      <c r="I356" s="38" t="s">
        <v>198</v>
      </c>
      <c r="J356" s="39" t="s">
        <v>1416</v>
      </c>
      <c r="K356" s="40" t="s">
        <v>1417</v>
      </c>
      <c r="L356" s="35" t="n">
        <v>4</v>
      </c>
      <c r="M356" s="35" t="n">
        <v>4</v>
      </c>
      <c r="N356" s="35" t="n">
        <v>4</v>
      </c>
      <c r="AMH356" s="0"/>
      <c r="AMI356" s="0"/>
      <c r="AMJ356" s="0"/>
    </row>
    <row r="357" s="15" customFormat="true" ht="11" hidden="false" customHeight="true" outlineLevel="0" collapsed="false">
      <c r="A357" s="31" t="s">
        <v>1187</v>
      </c>
      <c r="B357" s="32"/>
      <c r="C357" s="33" t="s">
        <v>1418</v>
      </c>
      <c r="D357" s="34" t="s">
        <v>1419</v>
      </c>
      <c r="E357" s="35" t="n">
        <v>300</v>
      </c>
      <c r="F357" s="36" t="n">
        <f aca="false">E357*22.5*1.21</f>
        <v>8167.5</v>
      </c>
      <c r="G357" s="35" t="n">
        <v>0.58</v>
      </c>
      <c r="H357" s="37" t="s">
        <v>35</v>
      </c>
      <c r="I357" s="38" t="s">
        <v>157</v>
      </c>
      <c r="J357" s="39" t="s">
        <v>1420</v>
      </c>
      <c r="K357" s="40" t="s">
        <v>1421</v>
      </c>
      <c r="L357" s="35" t="n">
        <v>5.75</v>
      </c>
      <c r="M357" s="35" t="n">
        <v>5.5</v>
      </c>
      <c r="N357" s="35" t="n">
        <v>2.5</v>
      </c>
      <c r="AMH357" s="0"/>
      <c r="AMI357" s="0"/>
      <c r="AMJ357" s="0"/>
    </row>
    <row r="358" s="15" customFormat="true" ht="11" hidden="false" customHeight="true" outlineLevel="0" collapsed="false">
      <c r="A358" s="31" t="s">
        <v>1187</v>
      </c>
      <c r="B358" s="32"/>
      <c r="C358" s="33" t="s">
        <v>1422</v>
      </c>
      <c r="D358" s="34" t="s">
        <v>1423</v>
      </c>
      <c r="E358" s="35" t="n">
        <v>300</v>
      </c>
      <c r="F358" s="36" t="n">
        <f aca="false">E358*22.5*1.21</f>
        <v>8167.5</v>
      </c>
      <c r="G358" s="35" t="n">
        <v>1.38</v>
      </c>
      <c r="H358" s="37" t="s">
        <v>35</v>
      </c>
      <c r="I358" s="38" t="s">
        <v>157</v>
      </c>
      <c r="J358" s="39" t="s">
        <v>1424</v>
      </c>
      <c r="K358" s="40" t="s">
        <v>1425</v>
      </c>
      <c r="L358" s="35" t="n">
        <v>6.75</v>
      </c>
      <c r="M358" s="35" t="n">
        <v>6.5</v>
      </c>
      <c r="N358" s="35" t="n">
        <v>3.5</v>
      </c>
      <c r="AMH358" s="0"/>
      <c r="AMI358" s="0"/>
      <c r="AMJ358" s="0"/>
    </row>
    <row r="359" s="15" customFormat="true" ht="11" hidden="false" customHeight="true" outlineLevel="0" collapsed="false">
      <c r="A359" s="31" t="s">
        <v>1426</v>
      </c>
      <c r="B359" s="32"/>
      <c r="C359" s="33" t="s">
        <v>1427</v>
      </c>
      <c r="D359" s="34" t="s">
        <v>1428</v>
      </c>
      <c r="E359" s="35" t="n">
        <v>55</v>
      </c>
      <c r="F359" s="36" t="n">
        <f aca="false">E359*22.5*1.21</f>
        <v>1497.375</v>
      </c>
      <c r="G359" s="35" t="n">
        <v>0.25</v>
      </c>
      <c r="H359" s="37" t="s">
        <v>35</v>
      </c>
      <c r="I359" s="38" t="s">
        <v>157</v>
      </c>
      <c r="J359" s="39" t="s">
        <v>1429</v>
      </c>
      <c r="K359" s="40" t="s">
        <v>1430</v>
      </c>
      <c r="L359" s="35" t="n">
        <v>4.75</v>
      </c>
      <c r="M359" s="35" t="n">
        <v>4.5</v>
      </c>
      <c r="N359" s="35" t="n">
        <v>2.5</v>
      </c>
      <c r="AMH359" s="0"/>
      <c r="AMI359" s="0"/>
      <c r="AMJ359" s="0"/>
    </row>
    <row r="360" s="15" customFormat="true" ht="11" hidden="false" customHeight="true" outlineLevel="0" collapsed="false">
      <c r="A360" s="31" t="s">
        <v>1426</v>
      </c>
      <c r="B360" s="32"/>
      <c r="C360" s="33" t="s">
        <v>1431</v>
      </c>
      <c r="D360" s="34" t="s">
        <v>1432</v>
      </c>
      <c r="E360" s="35" t="n">
        <v>60</v>
      </c>
      <c r="F360" s="36" t="n">
        <f aca="false">E360*22.5*1.21</f>
        <v>1633.5</v>
      </c>
      <c r="G360" s="35" t="n">
        <v>0.38</v>
      </c>
      <c r="H360" s="37" t="s">
        <v>35</v>
      </c>
      <c r="I360" s="38" t="s">
        <v>157</v>
      </c>
      <c r="J360" s="39" t="s">
        <v>1433</v>
      </c>
      <c r="K360" s="40" t="s">
        <v>1434</v>
      </c>
      <c r="L360" s="35" t="n">
        <v>6.75</v>
      </c>
      <c r="M360" s="35" t="n">
        <v>5.5</v>
      </c>
      <c r="N360" s="35" t="n">
        <v>2.5</v>
      </c>
      <c r="AMH360" s="0"/>
      <c r="AMI360" s="0"/>
      <c r="AMJ360" s="0"/>
    </row>
    <row r="361" s="15" customFormat="true" ht="11" hidden="false" customHeight="true" outlineLevel="0" collapsed="false">
      <c r="A361" s="31" t="s">
        <v>1426</v>
      </c>
      <c r="B361" s="32"/>
      <c r="C361" s="33" t="s">
        <v>1435</v>
      </c>
      <c r="D361" s="34" t="s">
        <v>1436</v>
      </c>
      <c r="E361" s="35" t="n">
        <v>65</v>
      </c>
      <c r="F361" s="36" t="n">
        <f aca="false">E361*22.5*1.21</f>
        <v>1769.625</v>
      </c>
      <c r="G361" s="35" t="n">
        <v>0.27</v>
      </c>
      <c r="H361" s="37" t="s">
        <v>35</v>
      </c>
      <c r="I361" s="38" t="s">
        <v>157</v>
      </c>
      <c r="J361" s="39" t="s">
        <v>1437</v>
      </c>
      <c r="K361" s="40" t="s">
        <v>1438</v>
      </c>
      <c r="L361" s="35" t="n">
        <v>5.75</v>
      </c>
      <c r="M361" s="35" t="n">
        <v>5.5</v>
      </c>
      <c r="N361" s="35" t="n">
        <v>1.5</v>
      </c>
      <c r="AMH361" s="0"/>
      <c r="AMI361" s="0"/>
      <c r="AMJ361" s="0"/>
    </row>
    <row r="362" s="15" customFormat="true" ht="11" hidden="false" customHeight="true" outlineLevel="0" collapsed="false">
      <c r="A362" s="31" t="s">
        <v>1426</v>
      </c>
      <c r="B362" s="32"/>
      <c r="C362" s="33" t="s">
        <v>1439</v>
      </c>
      <c r="D362" s="34" t="s">
        <v>1440</v>
      </c>
      <c r="E362" s="35" t="n">
        <v>70</v>
      </c>
      <c r="F362" s="36" t="n">
        <f aca="false">E362*22.5*1.21</f>
        <v>1905.75</v>
      </c>
      <c r="G362" s="35" t="n">
        <v>0.38</v>
      </c>
      <c r="H362" s="37" t="s">
        <v>35</v>
      </c>
      <c r="I362" s="38" t="s">
        <v>157</v>
      </c>
      <c r="J362" s="39" t="s">
        <v>1441</v>
      </c>
      <c r="K362" s="40" t="s">
        <v>1442</v>
      </c>
      <c r="L362" s="35" t="n">
        <v>5.75</v>
      </c>
      <c r="M362" s="35" t="n">
        <v>5.5</v>
      </c>
      <c r="N362" s="35" t="n">
        <v>2.5</v>
      </c>
      <c r="AMH362" s="0"/>
      <c r="AMI362" s="0"/>
      <c r="AMJ362" s="0"/>
    </row>
    <row r="363" s="15" customFormat="true" ht="11" hidden="false" customHeight="true" outlineLevel="0" collapsed="false">
      <c r="A363" s="31" t="s">
        <v>1426</v>
      </c>
      <c r="B363" s="32"/>
      <c r="C363" s="33" t="s">
        <v>1443</v>
      </c>
      <c r="D363" s="34" t="s">
        <v>1444</v>
      </c>
      <c r="E363" s="35" t="n">
        <v>50</v>
      </c>
      <c r="F363" s="36" t="n">
        <f aca="false">E363*22.5*1.21</f>
        <v>1361.25</v>
      </c>
      <c r="G363" s="35" t="n">
        <v>0.32</v>
      </c>
      <c r="H363" s="37" t="s">
        <v>35</v>
      </c>
      <c r="I363" s="38" t="s">
        <v>157</v>
      </c>
      <c r="J363" s="39" t="s">
        <v>1445</v>
      </c>
      <c r="K363" s="40" t="s">
        <v>1446</v>
      </c>
      <c r="L363" s="35" t="n">
        <v>10.75</v>
      </c>
      <c r="M363" s="35" t="n">
        <v>2.5</v>
      </c>
      <c r="N363" s="35" t="n">
        <v>2.5</v>
      </c>
      <c r="AMH363" s="0"/>
      <c r="AMI363" s="0"/>
      <c r="AMJ363" s="0"/>
    </row>
    <row r="364" s="15" customFormat="true" ht="11" hidden="false" customHeight="true" outlineLevel="0" collapsed="false">
      <c r="A364" s="31" t="s">
        <v>1426</v>
      </c>
      <c r="B364" s="32"/>
      <c r="C364" s="33" t="s">
        <v>1447</v>
      </c>
      <c r="D364" s="34" t="s">
        <v>1448</v>
      </c>
      <c r="E364" s="35" t="n">
        <v>60</v>
      </c>
      <c r="F364" s="36" t="n">
        <f aca="false">E364*22.5*1.21</f>
        <v>1633.5</v>
      </c>
      <c r="G364" s="35" t="n">
        <v>1.75</v>
      </c>
      <c r="H364" s="37" t="s">
        <v>21</v>
      </c>
      <c r="I364" s="38" t="s">
        <v>157</v>
      </c>
      <c r="J364" s="39" t="s">
        <v>1449</v>
      </c>
      <c r="K364" s="40" t="s">
        <v>1450</v>
      </c>
      <c r="L364" s="35" t="n">
        <v>5.5</v>
      </c>
      <c r="M364" s="35" t="n">
        <v>3.5</v>
      </c>
      <c r="N364" s="35" t="n">
        <v>1.5</v>
      </c>
      <c r="AMH364" s="0"/>
      <c r="AMI364" s="0"/>
      <c r="AMJ364" s="0"/>
    </row>
    <row r="365" s="15" customFormat="true" ht="11" hidden="false" customHeight="true" outlineLevel="0" collapsed="false">
      <c r="A365" s="31" t="s">
        <v>1426</v>
      </c>
      <c r="B365" s="32"/>
      <c r="C365" s="33" t="s">
        <v>1451</v>
      </c>
      <c r="D365" s="34" t="s">
        <v>1452</v>
      </c>
      <c r="E365" s="35" t="n">
        <v>60</v>
      </c>
      <c r="F365" s="36" t="n">
        <f aca="false">E365*22.5*1.21</f>
        <v>1633.5</v>
      </c>
      <c r="G365" s="35" t="n">
        <v>1.9</v>
      </c>
      <c r="H365" s="37" t="s">
        <v>21</v>
      </c>
      <c r="I365" s="38" t="s">
        <v>157</v>
      </c>
      <c r="J365" s="39" t="s">
        <v>1453</v>
      </c>
      <c r="K365" s="40" t="s">
        <v>1454</v>
      </c>
      <c r="L365" s="35" t="n">
        <v>5.5</v>
      </c>
      <c r="M365" s="35" t="n">
        <v>3.5</v>
      </c>
      <c r="N365" s="35" t="n">
        <v>1.5</v>
      </c>
      <c r="AMH365" s="0"/>
      <c r="AMI365" s="0"/>
      <c r="AMJ365" s="0"/>
    </row>
    <row r="366" s="15" customFormat="true" ht="11" hidden="false" customHeight="true" outlineLevel="0" collapsed="false">
      <c r="A366" s="31" t="s">
        <v>1426</v>
      </c>
      <c r="B366" s="32"/>
      <c r="C366" s="33" t="s">
        <v>1455</v>
      </c>
      <c r="D366" s="34" t="s">
        <v>1456</v>
      </c>
      <c r="E366" s="35" t="n">
        <v>70</v>
      </c>
      <c r="F366" s="36" t="n">
        <f aca="false">E366*22.5*1.21</f>
        <v>1905.75</v>
      </c>
      <c r="G366" s="35" t="n">
        <v>4.2</v>
      </c>
      <c r="H366" s="37" t="s">
        <v>21</v>
      </c>
      <c r="I366" s="38" t="s">
        <v>157</v>
      </c>
      <c r="J366" s="39" t="s">
        <v>1457</v>
      </c>
      <c r="K366" s="40" t="s">
        <v>1458</v>
      </c>
      <c r="L366" s="35" t="n">
        <v>4.75</v>
      </c>
      <c r="M366" s="35" t="n">
        <v>4.5</v>
      </c>
      <c r="N366" s="35" t="n">
        <v>2.5</v>
      </c>
      <c r="AMH366" s="0"/>
      <c r="AMI366" s="0"/>
      <c r="AMJ366" s="0"/>
    </row>
    <row r="367" s="15" customFormat="true" ht="11" hidden="false" customHeight="true" outlineLevel="0" collapsed="false">
      <c r="A367" s="31" t="s">
        <v>1426</v>
      </c>
      <c r="B367" s="32"/>
      <c r="C367" s="33" t="s">
        <v>1459</v>
      </c>
      <c r="D367" s="34" t="s">
        <v>1460</v>
      </c>
      <c r="E367" s="35" t="n">
        <v>70</v>
      </c>
      <c r="F367" s="36" t="n">
        <f aca="false">E367*22.5*1.21</f>
        <v>1905.75</v>
      </c>
      <c r="G367" s="35" t="n">
        <v>6.7</v>
      </c>
      <c r="H367" s="37" t="s">
        <v>21</v>
      </c>
      <c r="I367" s="38" t="s">
        <v>157</v>
      </c>
      <c r="J367" s="39" t="s">
        <v>1461</v>
      </c>
      <c r="K367" s="40" t="s">
        <v>1462</v>
      </c>
      <c r="L367" s="35" t="n">
        <v>6.75</v>
      </c>
      <c r="M367" s="35" t="n">
        <v>5.5</v>
      </c>
      <c r="N367" s="35" t="n">
        <v>2.5</v>
      </c>
      <c r="AMH367" s="0"/>
      <c r="AMI367" s="0"/>
      <c r="AMJ367" s="0"/>
    </row>
    <row r="368" s="15" customFormat="true" ht="11" hidden="false" customHeight="true" outlineLevel="0" collapsed="false">
      <c r="A368" s="31" t="s">
        <v>1426</v>
      </c>
      <c r="B368" s="32"/>
      <c r="C368" s="33" t="s">
        <v>1463</v>
      </c>
      <c r="D368" s="34" t="s">
        <v>1464</v>
      </c>
      <c r="E368" s="35" t="n">
        <v>70</v>
      </c>
      <c r="F368" s="36" t="n">
        <f aca="false">E368*22.5*1.21</f>
        <v>1905.75</v>
      </c>
      <c r="G368" s="35" t="n">
        <v>7.1</v>
      </c>
      <c r="H368" s="37" t="s">
        <v>21</v>
      </c>
      <c r="I368" s="38" t="s">
        <v>157</v>
      </c>
      <c r="J368" s="39" t="s">
        <v>1465</v>
      </c>
      <c r="K368" s="40" t="s">
        <v>1466</v>
      </c>
      <c r="L368" s="35" t="n">
        <v>6.75</v>
      </c>
      <c r="M368" s="35" t="n">
        <v>5.5</v>
      </c>
      <c r="N368" s="35" t="n">
        <v>2.5</v>
      </c>
      <c r="AMH368" s="0"/>
      <c r="AMI368" s="0"/>
      <c r="AMJ368" s="0"/>
    </row>
    <row r="369" s="15" customFormat="true" ht="11" hidden="false" customHeight="true" outlineLevel="0" collapsed="false">
      <c r="A369" s="31" t="s">
        <v>1426</v>
      </c>
      <c r="B369" s="32"/>
      <c r="C369" s="33" t="s">
        <v>1467</v>
      </c>
      <c r="D369" s="34" t="s">
        <v>1468</v>
      </c>
      <c r="E369" s="35" t="n">
        <v>100</v>
      </c>
      <c r="F369" s="36" t="n">
        <f aca="false">E369*22.5*1.21</f>
        <v>2722.5</v>
      </c>
      <c r="G369" s="35" t="n">
        <v>5.95</v>
      </c>
      <c r="H369" s="37" t="s">
        <v>21</v>
      </c>
      <c r="I369" s="38" t="s">
        <v>157</v>
      </c>
      <c r="J369" s="39" t="s">
        <v>1469</v>
      </c>
      <c r="K369" s="40" t="s">
        <v>1470</v>
      </c>
      <c r="L369" s="35" t="n">
        <v>6.75</v>
      </c>
      <c r="M369" s="35" t="n">
        <v>6.5</v>
      </c>
      <c r="N369" s="35" t="n">
        <v>2.5</v>
      </c>
      <c r="AMH369" s="0"/>
      <c r="AMI369" s="0"/>
      <c r="AMJ369" s="0"/>
    </row>
    <row r="370" s="15" customFormat="true" ht="11" hidden="false" customHeight="true" outlineLevel="0" collapsed="false">
      <c r="A370" s="31" t="s">
        <v>1426</v>
      </c>
      <c r="B370" s="32"/>
      <c r="C370" s="33" t="s">
        <v>1471</v>
      </c>
      <c r="D370" s="34" t="s">
        <v>1472</v>
      </c>
      <c r="E370" s="35" t="n">
        <v>80</v>
      </c>
      <c r="F370" s="36" t="n">
        <f aca="false">E370*22.5*1.21</f>
        <v>2178</v>
      </c>
      <c r="G370" s="35" t="n">
        <v>4.6</v>
      </c>
      <c r="H370" s="37" t="s">
        <v>21</v>
      </c>
      <c r="I370" s="38" t="s">
        <v>157</v>
      </c>
      <c r="J370" s="39" t="s">
        <v>1473</v>
      </c>
      <c r="K370" s="40" t="s">
        <v>1474</v>
      </c>
      <c r="L370" s="35" t="n">
        <v>5.75</v>
      </c>
      <c r="M370" s="35" t="n">
        <v>5.5</v>
      </c>
      <c r="N370" s="35" t="n">
        <v>1.5</v>
      </c>
      <c r="AMH370" s="0"/>
      <c r="AMI370" s="0"/>
      <c r="AMJ370" s="0"/>
    </row>
    <row r="371" s="15" customFormat="true" ht="11" hidden="false" customHeight="true" outlineLevel="0" collapsed="false">
      <c r="A371" s="31" t="s">
        <v>1426</v>
      </c>
      <c r="B371" s="32"/>
      <c r="C371" s="33" t="s">
        <v>1475</v>
      </c>
      <c r="D371" s="34" t="s">
        <v>1476</v>
      </c>
      <c r="E371" s="35" t="n">
        <v>100</v>
      </c>
      <c r="F371" s="36" t="n">
        <f aca="false">E371*22.5*1.21</f>
        <v>2722.5</v>
      </c>
      <c r="G371" s="35" t="n">
        <v>6.08</v>
      </c>
      <c r="H371" s="37" t="s">
        <v>21</v>
      </c>
      <c r="I371" s="38" t="s">
        <v>157</v>
      </c>
      <c r="J371" s="39" t="s">
        <v>1477</v>
      </c>
      <c r="K371" s="40" t="s">
        <v>1478</v>
      </c>
      <c r="L371" s="35" t="n">
        <v>5.75</v>
      </c>
      <c r="M371" s="35" t="n">
        <v>5.5</v>
      </c>
      <c r="N371" s="35" t="n">
        <v>2.5</v>
      </c>
      <c r="AMH371" s="0"/>
      <c r="AMI371" s="0"/>
      <c r="AMJ371" s="0"/>
    </row>
    <row r="372" s="15" customFormat="true" ht="11" hidden="false" customHeight="true" outlineLevel="0" collapsed="false">
      <c r="A372" s="31" t="s">
        <v>1426</v>
      </c>
      <c r="B372" s="32"/>
      <c r="C372" s="33" t="s">
        <v>1479</v>
      </c>
      <c r="D372" s="34" t="s">
        <v>1480</v>
      </c>
      <c r="E372" s="35" t="n">
        <v>60</v>
      </c>
      <c r="F372" s="36" t="n">
        <f aca="false">E372*22.5*1.21</f>
        <v>1633.5</v>
      </c>
      <c r="G372" s="35" t="n">
        <v>1.75</v>
      </c>
      <c r="H372" s="37" t="s">
        <v>21</v>
      </c>
      <c r="I372" s="38" t="s">
        <v>157</v>
      </c>
      <c r="J372" s="39" t="s">
        <v>1481</v>
      </c>
      <c r="K372" s="40" t="s">
        <v>1482</v>
      </c>
      <c r="L372" s="35" t="n">
        <v>5.5</v>
      </c>
      <c r="M372" s="35" t="n">
        <v>3.5</v>
      </c>
      <c r="N372" s="35" t="n">
        <v>1.5</v>
      </c>
      <c r="AMH372" s="0"/>
      <c r="AMI372" s="0"/>
      <c r="AMJ372" s="0"/>
    </row>
    <row r="373" s="15" customFormat="true" ht="11" hidden="false" customHeight="true" outlineLevel="0" collapsed="false">
      <c r="A373" s="31" t="s">
        <v>1426</v>
      </c>
      <c r="B373" s="32"/>
      <c r="C373" s="33" t="s">
        <v>1483</v>
      </c>
      <c r="D373" s="34" t="s">
        <v>1484</v>
      </c>
      <c r="E373" s="35" t="n">
        <v>60</v>
      </c>
      <c r="F373" s="36" t="n">
        <f aca="false">E373*22.5*1.21</f>
        <v>1633.5</v>
      </c>
      <c r="G373" s="35" t="n">
        <v>1.9</v>
      </c>
      <c r="H373" s="37" t="s">
        <v>21</v>
      </c>
      <c r="I373" s="38" t="s">
        <v>157</v>
      </c>
      <c r="J373" s="39" t="s">
        <v>1485</v>
      </c>
      <c r="K373" s="40" t="s">
        <v>1486</v>
      </c>
      <c r="L373" s="35" t="n">
        <v>5.5</v>
      </c>
      <c r="M373" s="35" t="n">
        <v>3.5</v>
      </c>
      <c r="N373" s="35" t="n">
        <v>1.5</v>
      </c>
      <c r="AMH373" s="0"/>
      <c r="AMI373" s="0"/>
      <c r="AMJ373" s="0"/>
    </row>
    <row r="374" s="15" customFormat="true" ht="11" hidden="false" customHeight="true" outlineLevel="0" collapsed="false">
      <c r="A374" s="31" t="s">
        <v>1426</v>
      </c>
      <c r="B374" s="32"/>
      <c r="C374" s="33" t="s">
        <v>1487</v>
      </c>
      <c r="D374" s="34" t="s">
        <v>1488</v>
      </c>
      <c r="E374" s="35" t="n">
        <v>70</v>
      </c>
      <c r="F374" s="36" t="n">
        <f aca="false">E374*22.5*1.21</f>
        <v>1905.75</v>
      </c>
      <c r="G374" s="35" t="n">
        <v>4.2</v>
      </c>
      <c r="H374" s="37" t="s">
        <v>21</v>
      </c>
      <c r="I374" s="38" t="s">
        <v>157</v>
      </c>
      <c r="J374" s="39" t="s">
        <v>1489</v>
      </c>
      <c r="K374" s="40" t="s">
        <v>1490</v>
      </c>
      <c r="L374" s="35" t="n">
        <v>4.75</v>
      </c>
      <c r="M374" s="35" t="n">
        <v>4.5</v>
      </c>
      <c r="N374" s="35" t="n">
        <v>2.5</v>
      </c>
      <c r="AMH374" s="0"/>
      <c r="AMI374" s="0"/>
      <c r="AMJ374" s="0"/>
    </row>
    <row r="375" s="15" customFormat="true" ht="11" hidden="false" customHeight="true" outlineLevel="0" collapsed="false">
      <c r="A375" s="31" t="s">
        <v>1426</v>
      </c>
      <c r="B375" s="32"/>
      <c r="C375" s="33" t="s">
        <v>1491</v>
      </c>
      <c r="D375" s="34" t="s">
        <v>1492</v>
      </c>
      <c r="E375" s="35" t="n">
        <v>70</v>
      </c>
      <c r="F375" s="36" t="n">
        <f aca="false">E375*22.5*1.21</f>
        <v>1905.75</v>
      </c>
      <c r="G375" s="35" t="n">
        <v>6.7</v>
      </c>
      <c r="H375" s="37" t="s">
        <v>21</v>
      </c>
      <c r="I375" s="38" t="s">
        <v>157</v>
      </c>
      <c r="J375" s="39" t="s">
        <v>1493</v>
      </c>
      <c r="K375" s="40" t="s">
        <v>1494</v>
      </c>
      <c r="L375" s="35" t="n">
        <v>6.75</v>
      </c>
      <c r="M375" s="35" t="n">
        <v>5.5</v>
      </c>
      <c r="N375" s="35" t="n">
        <v>2.5</v>
      </c>
      <c r="AMH375" s="0"/>
      <c r="AMI375" s="0"/>
      <c r="AMJ375" s="0"/>
    </row>
    <row r="376" s="15" customFormat="true" ht="11" hidden="false" customHeight="true" outlineLevel="0" collapsed="false">
      <c r="A376" s="31" t="s">
        <v>1426</v>
      </c>
      <c r="B376" s="32"/>
      <c r="C376" s="33" t="s">
        <v>1495</v>
      </c>
      <c r="D376" s="34" t="s">
        <v>1496</v>
      </c>
      <c r="E376" s="35" t="n">
        <v>70</v>
      </c>
      <c r="F376" s="36" t="n">
        <f aca="false">E376*22.5*1.21</f>
        <v>1905.75</v>
      </c>
      <c r="G376" s="35" t="n">
        <v>7.1</v>
      </c>
      <c r="H376" s="37" t="s">
        <v>21</v>
      </c>
      <c r="I376" s="38" t="s">
        <v>157</v>
      </c>
      <c r="J376" s="39" t="s">
        <v>1497</v>
      </c>
      <c r="K376" s="40" t="s">
        <v>1498</v>
      </c>
      <c r="L376" s="35" t="n">
        <v>6.75</v>
      </c>
      <c r="M376" s="35" t="n">
        <v>5.5</v>
      </c>
      <c r="N376" s="35" t="n">
        <v>2.5</v>
      </c>
      <c r="AMH376" s="0"/>
      <c r="AMI376" s="0"/>
      <c r="AMJ376" s="0"/>
    </row>
    <row r="377" s="15" customFormat="true" ht="11" hidden="false" customHeight="true" outlineLevel="0" collapsed="false">
      <c r="A377" s="31" t="s">
        <v>1426</v>
      </c>
      <c r="B377" s="32"/>
      <c r="C377" s="33" t="s">
        <v>1499</v>
      </c>
      <c r="D377" s="34" t="s">
        <v>1500</v>
      </c>
      <c r="E377" s="35" t="n">
        <v>80</v>
      </c>
      <c r="F377" s="36" t="n">
        <f aca="false">E377*22.5*1.21</f>
        <v>2178</v>
      </c>
      <c r="G377" s="35" t="n">
        <v>4.6</v>
      </c>
      <c r="H377" s="37" t="s">
        <v>21</v>
      </c>
      <c r="I377" s="38" t="s">
        <v>157</v>
      </c>
      <c r="J377" s="39" t="s">
        <v>1501</v>
      </c>
      <c r="K377" s="40" t="s">
        <v>1502</v>
      </c>
      <c r="L377" s="35" t="n">
        <v>5.75</v>
      </c>
      <c r="M377" s="35" t="n">
        <v>5.5</v>
      </c>
      <c r="N377" s="35" t="n">
        <v>1.5</v>
      </c>
      <c r="AMH377" s="0"/>
      <c r="AMI377" s="0"/>
      <c r="AMJ377" s="0"/>
    </row>
    <row r="378" s="15" customFormat="true" ht="11" hidden="false" customHeight="true" outlineLevel="0" collapsed="false">
      <c r="A378" s="31" t="s">
        <v>1426</v>
      </c>
      <c r="B378" s="32"/>
      <c r="C378" s="33" t="s">
        <v>1503</v>
      </c>
      <c r="D378" s="34" t="s">
        <v>1504</v>
      </c>
      <c r="E378" s="35" t="n">
        <v>100</v>
      </c>
      <c r="F378" s="36" t="n">
        <f aca="false">E378*22.5*1.21</f>
        <v>2722.5</v>
      </c>
      <c r="G378" s="35" t="n">
        <v>6.08</v>
      </c>
      <c r="H378" s="37" t="s">
        <v>21</v>
      </c>
      <c r="I378" s="38" t="s">
        <v>157</v>
      </c>
      <c r="J378" s="39" t="s">
        <v>1505</v>
      </c>
      <c r="K378" s="40" t="s">
        <v>1506</v>
      </c>
      <c r="L378" s="35" t="n">
        <v>5.75</v>
      </c>
      <c r="M378" s="35" t="n">
        <v>5.5</v>
      </c>
      <c r="N378" s="35" t="n">
        <v>2.5</v>
      </c>
      <c r="AMH378" s="0"/>
      <c r="AMI378" s="0"/>
      <c r="AMJ378" s="0"/>
    </row>
    <row r="379" s="15" customFormat="true" ht="11" hidden="false" customHeight="true" outlineLevel="0" collapsed="false">
      <c r="A379" s="31" t="s">
        <v>1507</v>
      </c>
      <c r="B379" s="32"/>
      <c r="C379" s="33" t="s">
        <v>1508</v>
      </c>
      <c r="D379" s="34" t="s">
        <v>1509</v>
      </c>
      <c r="E379" s="35" t="n">
        <v>1595</v>
      </c>
      <c r="F379" s="36" t="n">
        <f aca="false">E379*22.5*1.21</f>
        <v>43423.875</v>
      </c>
      <c r="G379" s="35" t="n">
        <v>9.5</v>
      </c>
      <c r="H379" s="37" t="s">
        <v>35</v>
      </c>
      <c r="I379" s="38" t="s">
        <v>157</v>
      </c>
      <c r="J379" s="39" t="s">
        <v>1510</v>
      </c>
      <c r="K379" s="40" t="s">
        <v>1511</v>
      </c>
      <c r="L379" s="35" t="n">
        <v>14.75</v>
      </c>
      <c r="M379" s="35" t="n">
        <v>9.5</v>
      </c>
      <c r="N379" s="35" t="n">
        <v>8.5</v>
      </c>
      <c r="AMH379" s="0"/>
      <c r="AMI379" s="0"/>
      <c r="AMJ379" s="0"/>
    </row>
    <row r="380" s="15" customFormat="true" ht="11" hidden="false" customHeight="true" outlineLevel="0" collapsed="false">
      <c r="A380" s="31" t="s">
        <v>1507</v>
      </c>
      <c r="B380" s="32"/>
      <c r="C380" s="33" t="s">
        <v>1512</v>
      </c>
      <c r="D380" s="34" t="s">
        <v>1513</v>
      </c>
      <c r="E380" s="35" t="n">
        <v>1600</v>
      </c>
      <c r="F380" s="36" t="n">
        <f aca="false">E380*22.5*1.21</f>
        <v>43560</v>
      </c>
      <c r="G380" s="35" t="n">
        <v>9.24</v>
      </c>
      <c r="H380" s="37" t="s">
        <v>35</v>
      </c>
      <c r="I380" s="38" t="s">
        <v>157</v>
      </c>
      <c r="J380" s="39" t="s">
        <v>1514</v>
      </c>
      <c r="K380" s="40" t="s">
        <v>1515</v>
      </c>
      <c r="L380" s="35" t="n">
        <v>14.75</v>
      </c>
      <c r="M380" s="35" t="n">
        <v>9.5</v>
      </c>
      <c r="N380" s="35" t="n">
        <v>8.5</v>
      </c>
      <c r="AMH380" s="0"/>
      <c r="AMI380" s="0"/>
      <c r="AMJ380" s="0"/>
    </row>
    <row r="381" s="15" customFormat="true" ht="11" hidden="false" customHeight="true" outlineLevel="0" collapsed="false">
      <c r="A381" s="31" t="s">
        <v>1507</v>
      </c>
      <c r="B381" s="32"/>
      <c r="C381" s="33" t="s">
        <v>1516</v>
      </c>
      <c r="D381" s="34" t="s">
        <v>1517</v>
      </c>
      <c r="E381" s="35" t="n">
        <v>1500</v>
      </c>
      <c r="F381" s="36" t="n">
        <f aca="false">E381*22.5*1.21</f>
        <v>40837.5</v>
      </c>
      <c r="G381" s="35" t="n">
        <v>8</v>
      </c>
      <c r="H381" s="37" t="s">
        <v>35</v>
      </c>
      <c r="I381" s="38" t="s">
        <v>157</v>
      </c>
      <c r="J381" s="39" t="s">
        <v>1518</v>
      </c>
      <c r="K381" s="40" t="s">
        <v>1519</v>
      </c>
      <c r="L381" s="35" t="n">
        <v>14.75</v>
      </c>
      <c r="M381" s="35" t="n">
        <v>9.5</v>
      </c>
      <c r="N381" s="35" t="n">
        <v>8.5</v>
      </c>
      <c r="AMH381" s="0"/>
      <c r="AMI381" s="0"/>
      <c r="AMJ381" s="0"/>
    </row>
    <row r="382" s="15" customFormat="true" ht="11" hidden="false" customHeight="true" outlineLevel="0" collapsed="false">
      <c r="A382" s="31" t="s">
        <v>1507</v>
      </c>
      <c r="B382" s="32"/>
      <c r="C382" s="33" t="s">
        <v>1520</v>
      </c>
      <c r="D382" s="34" t="s">
        <v>1521</v>
      </c>
      <c r="E382" s="35" t="n">
        <v>1600</v>
      </c>
      <c r="F382" s="36" t="n">
        <f aca="false">E382*22.5*1.21</f>
        <v>43560</v>
      </c>
      <c r="G382" s="35" t="n">
        <v>9.12</v>
      </c>
      <c r="H382" s="37" t="s">
        <v>35</v>
      </c>
      <c r="I382" s="38" t="s">
        <v>157</v>
      </c>
      <c r="J382" s="39" t="s">
        <v>1522</v>
      </c>
      <c r="K382" s="40" t="s">
        <v>1523</v>
      </c>
      <c r="L382" s="35" t="n">
        <v>14.75</v>
      </c>
      <c r="M382" s="35" t="n">
        <v>9.5</v>
      </c>
      <c r="N382" s="35" t="n">
        <v>8.5</v>
      </c>
      <c r="AMH382" s="0"/>
      <c r="AMI382" s="0"/>
      <c r="AMJ382" s="0"/>
    </row>
    <row r="383" s="15" customFormat="true" ht="11" hidden="false" customHeight="true" outlineLevel="0" collapsed="false">
      <c r="A383" s="31" t="s">
        <v>1507</v>
      </c>
      <c r="B383" s="32" t="s">
        <v>1249</v>
      </c>
      <c r="C383" s="33" t="s">
        <v>1524</v>
      </c>
      <c r="D383" s="34" t="s">
        <v>1525</v>
      </c>
      <c r="E383" s="35" t="n">
        <v>995</v>
      </c>
      <c r="F383" s="36" t="n">
        <f aca="false">E383*22.5*1.21</f>
        <v>27088.875</v>
      </c>
      <c r="G383" s="35" t="n">
        <v>9.72</v>
      </c>
      <c r="H383" s="37" t="s">
        <v>35</v>
      </c>
      <c r="I383" s="38" t="s">
        <v>157</v>
      </c>
      <c r="J383" s="39" t="s">
        <v>1526</v>
      </c>
      <c r="K383" s="40" t="s">
        <v>1527</v>
      </c>
      <c r="L383" s="35" t="n">
        <v>14.75</v>
      </c>
      <c r="M383" s="35" t="n">
        <v>9.5</v>
      </c>
      <c r="N383" s="35" t="n">
        <v>8.5</v>
      </c>
      <c r="AMH383" s="0"/>
      <c r="AMI383" s="0"/>
      <c r="AMJ383" s="0"/>
    </row>
    <row r="384" s="15" customFormat="true" ht="11" hidden="false" customHeight="true" outlineLevel="0" collapsed="false">
      <c r="A384" s="31" t="s">
        <v>1507</v>
      </c>
      <c r="B384" s="32" t="s">
        <v>1249</v>
      </c>
      <c r="C384" s="33" t="s">
        <v>1528</v>
      </c>
      <c r="D384" s="34" t="s">
        <v>1529</v>
      </c>
      <c r="E384" s="35" t="n">
        <v>995</v>
      </c>
      <c r="F384" s="36" t="n">
        <f aca="false">E384*22.5*1.21</f>
        <v>27088.875</v>
      </c>
      <c r="G384" s="35" t="n">
        <v>8.88</v>
      </c>
      <c r="H384" s="37" t="s">
        <v>35</v>
      </c>
      <c r="I384" s="38" t="s">
        <v>157</v>
      </c>
      <c r="J384" s="39" t="s">
        <v>1530</v>
      </c>
      <c r="K384" s="40" t="s">
        <v>1531</v>
      </c>
      <c r="L384" s="35" t="n">
        <v>14.75</v>
      </c>
      <c r="M384" s="35" t="n">
        <v>9.5</v>
      </c>
      <c r="N384" s="35" t="n">
        <v>8.5</v>
      </c>
      <c r="AMH384" s="0"/>
      <c r="AMI384" s="0"/>
      <c r="AMJ384" s="0"/>
    </row>
    <row r="385" s="15" customFormat="true" ht="11" hidden="false" customHeight="true" outlineLevel="0" collapsed="false">
      <c r="A385" s="31" t="s">
        <v>1507</v>
      </c>
      <c r="B385" s="32"/>
      <c r="C385" s="33" t="s">
        <v>1532</v>
      </c>
      <c r="D385" s="34" t="s">
        <v>1533</v>
      </c>
      <c r="E385" s="35" t="n">
        <v>1600</v>
      </c>
      <c r="F385" s="36" t="n">
        <f aca="false">E385*22.5*1.21</f>
        <v>43560</v>
      </c>
      <c r="G385" s="35" t="n">
        <v>9.04</v>
      </c>
      <c r="H385" s="37" t="s">
        <v>35</v>
      </c>
      <c r="I385" s="38" t="s">
        <v>157</v>
      </c>
      <c r="J385" s="39" t="s">
        <v>1534</v>
      </c>
      <c r="K385" s="40" t="s">
        <v>1535</v>
      </c>
      <c r="L385" s="35" t="n">
        <v>14.75</v>
      </c>
      <c r="M385" s="35" t="n">
        <v>9.5</v>
      </c>
      <c r="N385" s="35" t="n">
        <v>8.5</v>
      </c>
      <c r="AMH385" s="0"/>
      <c r="AMI385" s="0"/>
      <c r="AMJ385" s="0"/>
    </row>
    <row r="386" s="15" customFormat="true" ht="11" hidden="false" customHeight="true" outlineLevel="0" collapsed="false">
      <c r="A386" s="31" t="s">
        <v>1536</v>
      </c>
      <c r="B386" s="32"/>
      <c r="C386" s="33" t="s">
        <v>1537</v>
      </c>
      <c r="D386" s="34" t="s">
        <v>1538</v>
      </c>
      <c r="E386" s="35" t="n">
        <v>850</v>
      </c>
      <c r="F386" s="36" t="n">
        <f aca="false">E386*22.5*1.21</f>
        <v>23141.25</v>
      </c>
      <c r="G386" s="35" t="n">
        <v>0.8</v>
      </c>
      <c r="H386" s="37" t="s">
        <v>35</v>
      </c>
      <c r="I386" s="38" t="s">
        <v>198</v>
      </c>
      <c r="J386" s="39" t="s">
        <v>1539</v>
      </c>
      <c r="K386" s="40" t="s">
        <v>1540</v>
      </c>
      <c r="L386" s="35" t="n">
        <v>5.75</v>
      </c>
      <c r="M386" s="35" t="n">
        <v>3.5</v>
      </c>
      <c r="N386" s="35" t="n">
        <v>2.5</v>
      </c>
      <c r="AMH386" s="0"/>
      <c r="AMI386" s="0"/>
      <c r="AMJ386" s="0"/>
    </row>
    <row r="387" s="15" customFormat="true" ht="11" hidden="false" customHeight="true" outlineLevel="0" collapsed="false">
      <c r="A387" s="31" t="s">
        <v>1536</v>
      </c>
      <c r="B387" s="32"/>
      <c r="C387" s="33" t="s">
        <v>1541</v>
      </c>
      <c r="D387" s="34" t="s">
        <v>1542</v>
      </c>
      <c r="E387" s="35" t="n">
        <v>950</v>
      </c>
      <c r="F387" s="36" t="n">
        <f aca="false">E387*22.5*1.21</f>
        <v>25863.75</v>
      </c>
      <c r="G387" s="35" t="n">
        <v>0.94</v>
      </c>
      <c r="H387" s="37" t="s">
        <v>35</v>
      </c>
      <c r="I387" s="38" t="s">
        <v>198</v>
      </c>
      <c r="J387" s="39" t="s">
        <v>1543</v>
      </c>
      <c r="K387" s="40" t="s">
        <v>1544</v>
      </c>
      <c r="L387" s="35" t="n">
        <v>4.75</v>
      </c>
      <c r="M387" s="35" t="n">
        <v>4.5</v>
      </c>
      <c r="N387" s="35" t="n">
        <v>3.5</v>
      </c>
      <c r="AMH387" s="0"/>
      <c r="AMI387" s="0"/>
      <c r="AMJ387" s="0"/>
    </row>
    <row r="388" s="15" customFormat="true" ht="11" hidden="false" customHeight="true" outlineLevel="0" collapsed="false">
      <c r="A388" s="31" t="s">
        <v>1536</v>
      </c>
      <c r="B388" s="32"/>
      <c r="C388" s="33" t="s">
        <v>1545</v>
      </c>
      <c r="D388" s="34" t="s">
        <v>1546</v>
      </c>
      <c r="E388" s="35" t="n">
        <v>950</v>
      </c>
      <c r="F388" s="36" t="n">
        <f aca="false">E388*22.5*1.21</f>
        <v>25863.75</v>
      </c>
      <c r="G388" s="35" t="n">
        <v>0.96</v>
      </c>
      <c r="H388" s="37" t="s">
        <v>35</v>
      </c>
      <c r="I388" s="38" t="s">
        <v>198</v>
      </c>
      <c r="J388" s="39" t="s">
        <v>1547</v>
      </c>
      <c r="K388" s="40" t="s">
        <v>1548</v>
      </c>
      <c r="L388" s="35" t="n">
        <v>4.75</v>
      </c>
      <c r="M388" s="35" t="n">
        <v>4.5</v>
      </c>
      <c r="N388" s="35" t="n">
        <v>3.5</v>
      </c>
      <c r="AMH388" s="0"/>
      <c r="AMI388" s="0"/>
      <c r="AMJ388" s="0"/>
    </row>
    <row r="389" s="15" customFormat="true" ht="11" hidden="false" customHeight="true" outlineLevel="0" collapsed="false">
      <c r="A389" s="31" t="s">
        <v>1536</v>
      </c>
      <c r="B389" s="32" t="s">
        <v>762</v>
      </c>
      <c r="C389" s="33" t="s">
        <v>1549</v>
      </c>
      <c r="D389" s="34" t="s">
        <v>1550</v>
      </c>
      <c r="E389" s="35" t="n">
        <v>950</v>
      </c>
      <c r="F389" s="36" t="n">
        <f aca="false">E389*22.5*1.21</f>
        <v>25863.75</v>
      </c>
      <c r="G389" s="35" t="n">
        <v>0.96</v>
      </c>
      <c r="H389" s="37" t="s">
        <v>35</v>
      </c>
      <c r="I389" s="38" t="s">
        <v>198</v>
      </c>
      <c r="J389" s="39" t="s">
        <v>1551</v>
      </c>
      <c r="K389" s="40" t="s">
        <v>1552</v>
      </c>
      <c r="L389" s="35" t="n">
        <v>4.75</v>
      </c>
      <c r="M389" s="35" t="n">
        <v>4.5</v>
      </c>
      <c r="N389" s="35" t="n">
        <v>3.5</v>
      </c>
      <c r="AMH389" s="0"/>
      <c r="AMI389" s="0"/>
      <c r="AMJ389" s="0"/>
    </row>
    <row r="390" s="15" customFormat="true" ht="11" hidden="false" customHeight="true" outlineLevel="0" collapsed="false">
      <c r="A390" s="31" t="s">
        <v>1536</v>
      </c>
      <c r="B390" s="32"/>
      <c r="C390" s="33" t="s">
        <v>1553</v>
      </c>
      <c r="D390" s="34" t="s">
        <v>1554</v>
      </c>
      <c r="E390" s="35" t="n">
        <v>95</v>
      </c>
      <c r="F390" s="36" t="n">
        <f aca="false">E390*22.5*1.21</f>
        <v>2586.375</v>
      </c>
      <c r="G390" s="35" t="n">
        <v>0.14</v>
      </c>
      <c r="H390" s="37" t="s">
        <v>21</v>
      </c>
      <c r="I390" s="38" t="s">
        <v>157</v>
      </c>
      <c r="J390" s="39" t="s">
        <v>1555</v>
      </c>
      <c r="K390" s="40" t="s">
        <v>1556</v>
      </c>
      <c r="L390" s="35" t="n">
        <v>3.75</v>
      </c>
      <c r="M390" s="35" t="n">
        <v>3.5</v>
      </c>
      <c r="N390" s="35" t="n">
        <v>2.5</v>
      </c>
      <c r="AMH390" s="0"/>
      <c r="AMI390" s="0"/>
      <c r="AMJ390" s="0"/>
    </row>
    <row r="391" s="15" customFormat="true" ht="11" hidden="false" customHeight="true" outlineLevel="0" collapsed="false">
      <c r="A391" s="31" t="s">
        <v>1536</v>
      </c>
      <c r="B391" s="32"/>
      <c r="C391" s="33" t="s">
        <v>1557</v>
      </c>
      <c r="D391" s="34" t="s">
        <v>1558</v>
      </c>
      <c r="E391" s="35" t="n">
        <v>95</v>
      </c>
      <c r="F391" s="36" t="n">
        <f aca="false">E391*22.5*1.21</f>
        <v>2586.375</v>
      </c>
      <c r="G391" s="35" t="n">
        <v>0.16</v>
      </c>
      <c r="H391" s="37" t="s">
        <v>21</v>
      </c>
      <c r="I391" s="38" t="s">
        <v>157</v>
      </c>
      <c r="J391" s="39" t="s">
        <v>1559</v>
      </c>
      <c r="K391" s="40" t="s">
        <v>1560</v>
      </c>
      <c r="L391" s="35" t="n">
        <v>3.75</v>
      </c>
      <c r="M391" s="35" t="n">
        <v>3.5</v>
      </c>
      <c r="N391" s="35" t="n">
        <v>2.5</v>
      </c>
      <c r="AMH391" s="0"/>
      <c r="AMI391" s="0"/>
      <c r="AMJ391" s="0"/>
    </row>
    <row r="392" s="15" customFormat="true" ht="11" hidden="false" customHeight="true" outlineLevel="0" collapsed="false">
      <c r="A392" s="31" t="s">
        <v>1536</v>
      </c>
      <c r="B392" s="32" t="s">
        <v>762</v>
      </c>
      <c r="C392" s="33" t="s">
        <v>1561</v>
      </c>
      <c r="D392" s="34" t="s">
        <v>1562</v>
      </c>
      <c r="E392" s="35" t="n">
        <v>95</v>
      </c>
      <c r="F392" s="36" t="n">
        <f aca="false">E392*22.5*1.21</f>
        <v>2586.375</v>
      </c>
      <c r="G392" s="35" t="n">
        <v>0.16</v>
      </c>
      <c r="H392" s="37" t="s">
        <v>21</v>
      </c>
      <c r="I392" s="38" t="s">
        <v>157</v>
      </c>
      <c r="J392" s="39" t="s">
        <v>1559</v>
      </c>
      <c r="K392" s="40" t="s">
        <v>1560</v>
      </c>
      <c r="L392" s="35" t="n">
        <v>3.75</v>
      </c>
      <c r="M392" s="35" t="n">
        <v>3.5</v>
      </c>
      <c r="N392" s="35" t="n">
        <v>2.5</v>
      </c>
      <c r="AMH392" s="0"/>
      <c r="AMI392" s="0"/>
      <c r="AMJ392" s="0"/>
    </row>
    <row r="393" s="15" customFormat="true" ht="11" hidden="false" customHeight="true" outlineLevel="0" collapsed="false">
      <c r="A393" s="31" t="s">
        <v>1563</v>
      </c>
      <c r="B393" s="32"/>
      <c r="C393" s="33" t="s">
        <v>1564</v>
      </c>
      <c r="D393" s="34" t="s">
        <v>1565</v>
      </c>
      <c r="E393" s="35" t="n">
        <v>975</v>
      </c>
      <c r="F393" s="36" t="n">
        <f aca="false">E393*22.5*1.21</f>
        <v>26544.375</v>
      </c>
      <c r="G393" s="35" t="n">
        <v>4.78</v>
      </c>
      <c r="H393" s="37" t="s">
        <v>35</v>
      </c>
      <c r="I393" s="38" t="s">
        <v>157</v>
      </c>
      <c r="J393" s="39" t="s">
        <v>1566</v>
      </c>
      <c r="K393" s="40" t="s">
        <v>1567</v>
      </c>
      <c r="L393" s="35" t="n">
        <v>9.75</v>
      </c>
      <c r="M393" s="35" t="n">
        <v>6.5</v>
      </c>
      <c r="N393" s="35" t="n">
        <v>6.5</v>
      </c>
      <c r="AMH393" s="0"/>
      <c r="AMI393" s="0"/>
      <c r="AMJ393" s="0"/>
    </row>
    <row r="394" s="15" customFormat="true" ht="11" hidden="false" customHeight="true" outlineLevel="0" collapsed="false">
      <c r="A394" s="31" t="s">
        <v>1563</v>
      </c>
      <c r="B394" s="32"/>
      <c r="C394" s="33" t="s">
        <v>1568</v>
      </c>
      <c r="D394" s="34" t="s">
        <v>1569</v>
      </c>
      <c r="E394" s="35" t="n">
        <v>975</v>
      </c>
      <c r="F394" s="36" t="n">
        <f aca="false">E394*22.5*1.21</f>
        <v>26544.375</v>
      </c>
      <c r="G394" s="35" t="n">
        <v>4.78</v>
      </c>
      <c r="H394" s="37" t="s">
        <v>35</v>
      </c>
      <c r="I394" s="38" t="s">
        <v>157</v>
      </c>
      <c r="J394" s="39" t="s">
        <v>1570</v>
      </c>
      <c r="K394" s="40" t="s">
        <v>1571</v>
      </c>
      <c r="L394" s="35" t="n">
        <v>9.75</v>
      </c>
      <c r="M394" s="35" t="n">
        <v>6.5</v>
      </c>
      <c r="N394" s="35" t="n">
        <v>6.5</v>
      </c>
      <c r="AMH394" s="0"/>
      <c r="AMI394" s="0"/>
      <c r="AMJ394" s="0"/>
    </row>
    <row r="395" s="15" customFormat="true" ht="11" hidden="false" customHeight="true" outlineLevel="0" collapsed="false">
      <c r="A395" s="31" t="s">
        <v>1563</v>
      </c>
      <c r="B395" s="32"/>
      <c r="C395" s="33" t="s">
        <v>1572</v>
      </c>
      <c r="D395" s="34" t="s">
        <v>1573</v>
      </c>
      <c r="E395" s="35" t="n">
        <v>975</v>
      </c>
      <c r="F395" s="36" t="n">
        <f aca="false">E395*22.5*1.21</f>
        <v>26544.375</v>
      </c>
      <c r="G395" s="35" t="n">
        <v>4.78</v>
      </c>
      <c r="H395" s="37" t="s">
        <v>35</v>
      </c>
      <c r="I395" s="38" t="s">
        <v>157</v>
      </c>
      <c r="J395" s="39" t="s">
        <v>1574</v>
      </c>
      <c r="K395" s="40" t="s">
        <v>1575</v>
      </c>
      <c r="L395" s="35" t="n">
        <v>9.75</v>
      </c>
      <c r="M395" s="35" t="n">
        <v>6.5</v>
      </c>
      <c r="N395" s="35" t="n">
        <v>6.5</v>
      </c>
      <c r="AMH395" s="0"/>
      <c r="AMI395" s="0"/>
      <c r="AMJ395" s="0"/>
    </row>
    <row r="396" s="20" customFormat="true" ht="11" hidden="false" customHeight="true" outlineLevel="0" collapsed="false">
      <c r="A396" s="31" t="s">
        <v>1563</v>
      </c>
      <c r="B396" s="32"/>
      <c r="C396" s="33" t="s">
        <v>1576</v>
      </c>
      <c r="D396" s="34" t="s">
        <v>1577</v>
      </c>
      <c r="E396" s="35" t="n">
        <v>1050</v>
      </c>
      <c r="F396" s="36" t="n">
        <f aca="false">E396*22.5*1.21</f>
        <v>28586.25</v>
      </c>
      <c r="G396" s="35" t="n">
        <v>4.82</v>
      </c>
      <c r="H396" s="37" t="s">
        <v>35</v>
      </c>
      <c r="I396" s="38" t="s">
        <v>157</v>
      </c>
      <c r="J396" s="39" t="s">
        <v>1578</v>
      </c>
      <c r="K396" s="40" t="s">
        <v>1579</v>
      </c>
      <c r="L396" s="35" t="n">
        <v>11.75</v>
      </c>
      <c r="M396" s="35" t="n">
        <v>7.5</v>
      </c>
      <c r="N396" s="35" t="n">
        <v>7.5</v>
      </c>
      <c r="AMH396" s="0"/>
      <c r="AMI396" s="0"/>
      <c r="AMJ396" s="0"/>
    </row>
    <row r="397" s="15" customFormat="true" ht="11" hidden="false" customHeight="true" outlineLevel="0" collapsed="false">
      <c r="A397" s="31" t="s">
        <v>1563</v>
      </c>
      <c r="B397" s="32"/>
      <c r="C397" s="33" t="s">
        <v>1580</v>
      </c>
      <c r="D397" s="34" t="s">
        <v>1581</v>
      </c>
      <c r="E397" s="35" t="n">
        <v>1195</v>
      </c>
      <c r="F397" s="36" t="n">
        <f aca="false">E397*22.5*1.21</f>
        <v>32533.875</v>
      </c>
      <c r="G397" s="35" t="n">
        <v>4.2</v>
      </c>
      <c r="H397" s="37" t="s">
        <v>35</v>
      </c>
      <c r="I397" s="38" t="s">
        <v>157</v>
      </c>
      <c r="J397" s="39" t="s">
        <v>1582</v>
      </c>
      <c r="K397" s="40" t="s">
        <v>1583</v>
      </c>
      <c r="L397" s="35" t="n">
        <v>9.75</v>
      </c>
      <c r="M397" s="35" t="n">
        <v>6.5</v>
      </c>
      <c r="N397" s="35" t="n">
        <v>6.5</v>
      </c>
      <c r="AMH397" s="0"/>
      <c r="AMI397" s="0"/>
      <c r="AMJ397" s="0"/>
    </row>
    <row r="398" s="20" customFormat="true" ht="11" hidden="false" customHeight="true" outlineLevel="0" collapsed="false">
      <c r="A398" s="31" t="s">
        <v>1563</v>
      </c>
      <c r="B398" s="32"/>
      <c r="C398" s="33" t="s">
        <v>1584</v>
      </c>
      <c r="D398" s="34" t="s">
        <v>1585</v>
      </c>
      <c r="E398" s="35" t="n">
        <v>1050</v>
      </c>
      <c r="F398" s="36" t="n">
        <f aca="false">E398*22.5*1.21</f>
        <v>28586.25</v>
      </c>
      <c r="G398" s="35" t="n">
        <v>4.76</v>
      </c>
      <c r="H398" s="37" t="s">
        <v>35</v>
      </c>
      <c r="I398" s="38" t="s">
        <v>157</v>
      </c>
      <c r="J398" s="39" t="s">
        <v>1586</v>
      </c>
      <c r="K398" s="40" t="s">
        <v>1587</v>
      </c>
      <c r="L398" s="35" t="n">
        <v>11.75</v>
      </c>
      <c r="M398" s="35" t="n">
        <v>7.5</v>
      </c>
      <c r="N398" s="35" t="n">
        <v>7.5</v>
      </c>
      <c r="AMH398" s="0"/>
      <c r="AMI398" s="0"/>
      <c r="AMJ398" s="0"/>
    </row>
    <row r="399" s="15" customFormat="true" ht="11" hidden="false" customHeight="true" outlineLevel="0" collapsed="false">
      <c r="A399" s="31" t="s">
        <v>1563</v>
      </c>
      <c r="B399" s="32"/>
      <c r="C399" s="33" t="s">
        <v>1588</v>
      </c>
      <c r="D399" s="34" t="s">
        <v>1589</v>
      </c>
      <c r="E399" s="35" t="n">
        <v>749</v>
      </c>
      <c r="F399" s="36" t="n">
        <f aca="false">E399*22.5*1.21</f>
        <v>20391.525</v>
      </c>
      <c r="G399" s="35" t="n">
        <v>4.75</v>
      </c>
      <c r="H399" s="37" t="s">
        <v>35</v>
      </c>
      <c r="I399" s="38" t="s">
        <v>157</v>
      </c>
      <c r="J399" s="39" t="s">
        <v>1590</v>
      </c>
      <c r="K399" s="40" t="s">
        <v>1591</v>
      </c>
      <c r="L399" s="35" t="n">
        <v>11.75</v>
      </c>
      <c r="M399" s="35" t="n">
        <v>7.5</v>
      </c>
      <c r="N399" s="35" t="n">
        <v>7.5</v>
      </c>
      <c r="AMH399" s="0"/>
      <c r="AMI399" s="0"/>
      <c r="AMJ399" s="0"/>
    </row>
    <row r="400" s="15" customFormat="true" ht="11" hidden="false" customHeight="true" outlineLevel="0" collapsed="false">
      <c r="A400" s="31" t="s">
        <v>1563</v>
      </c>
      <c r="B400" s="32"/>
      <c r="C400" s="33" t="s">
        <v>1592</v>
      </c>
      <c r="D400" s="34" t="s">
        <v>1593</v>
      </c>
      <c r="E400" s="35" t="n">
        <v>1050</v>
      </c>
      <c r="F400" s="36" t="n">
        <f aca="false">E400*22.5*1.21</f>
        <v>28586.25</v>
      </c>
      <c r="G400" s="35" t="n">
        <v>4.76</v>
      </c>
      <c r="H400" s="37" t="s">
        <v>35</v>
      </c>
      <c r="I400" s="38" t="s">
        <v>157</v>
      </c>
      <c r="J400" s="39" t="s">
        <v>1594</v>
      </c>
      <c r="K400" s="40" t="s">
        <v>1595</v>
      </c>
      <c r="L400" s="35" t="n">
        <v>11.75</v>
      </c>
      <c r="M400" s="35" t="n">
        <v>7.5</v>
      </c>
      <c r="N400" s="35" t="n">
        <v>7.5</v>
      </c>
      <c r="AMH400" s="0"/>
      <c r="AMI400" s="0"/>
      <c r="AMJ400" s="0"/>
    </row>
    <row r="401" s="15" customFormat="true" ht="11" hidden="false" customHeight="true" outlineLevel="0" collapsed="false">
      <c r="A401" s="31" t="s">
        <v>1563</v>
      </c>
      <c r="B401" s="32"/>
      <c r="C401" s="33" t="s">
        <v>1596</v>
      </c>
      <c r="D401" s="34" t="s">
        <v>1597</v>
      </c>
      <c r="E401" s="35" t="n">
        <v>1295</v>
      </c>
      <c r="F401" s="36" t="n">
        <f aca="false">E401*22.5*1.21</f>
        <v>35256.375</v>
      </c>
      <c r="G401" s="35" t="n">
        <v>4</v>
      </c>
      <c r="H401" s="37" t="s">
        <v>35</v>
      </c>
      <c r="I401" s="38" t="s">
        <v>157</v>
      </c>
      <c r="J401" s="39" t="s">
        <v>1598</v>
      </c>
      <c r="K401" s="40" t="s">
        <v>1599</v>
      </c>
      <c r="L401" s="35" t="n">
        <v>9.75</v>
      </c>
      <c r="M401" s="35" t="n">
        <v>6.5</v>
      </c>
      <c r="N401" s="35" t="n">
        <v>6.5</v>
      </c>
      <c r="AMH401" s="0"/>
      <c r="AMI401" s="0"/>
      <c r="AMJ401" s="0"/>
    </row>
    <row r="402" s="15" customFormat="true" ht="11" hidden="false" customHeight="true" outlineLevel="0" collapsed="false">
      <c r="A402" s="31" t="s">
        <v>1563</v>
      </c>
      <c r="B402" s="32"/>
      <c r="C402" s="33" t="s">
        <v>1600</v>
      </c>
      <c r="D402" s="34" t="s">
        <v>1601</v>
      </c>
      <c r="E402" s="35" t="n">
        <v>975</v>
      </c>
      <c r="F402" s="36" t="n">
        <f aca="false">E402*22.5*1.21</f>
        <v>26544.375</v>
      </c>
      <c r="G402" s="35" t="n">
        <v>3.2</v>
      </c>
      <c r="H402" s="37" t="s">
        <v>35</v>
      </c>
      <c r="I402" s="38" t="s">
        <v>157</v>
      </c>
      <c r="J402" s="39" t="s">
        <v>1602</v>
      </c>
      <c r="K402" s="40" t="s">
        <v>1603</v>
      </c>
      <c r="L402" s="35" t="n">
        <v>9.75</v>
      </c>
      <c r="M402" s="35" t="n">
        <v>6.5</v>
      </c>
      <c r="N402" s="35" t="n">
        <v>6.5</v>
      </c>
      <c r="AMH402" s="0"/>
      <c r="AMI402" s="0"/>
      <c r="AMJ402" s="0"/>
    </row>
    <row r="403" s="15" customFormat="true" ht="11" hidden="false" customHeight="true" outlineLevel="0" collapsed="false">
      <c r="A403" s="31" t="s">
        <v>1563</v>
      </c>
      <c r="B403" s="32"/>
      <c r="C403" s="33" t="s">
        <v>1604</v>
      </c>
      <c r="D403" s="34" t="s">
        <v>1605</v>
      </c>
      <c r="E403" s="35" t="n">
        <v>1295</v>
      </c>
      <c r="F403" s="36" t="n">
        <f aca="false">E403*22.5*1.21</f>
        <v>35256.375</v>
      </c>
      <c r="G403" s="35" t="n">
        <v>4</v>
      </c>
      <c r="H403" s="37" t="s">
        <v>35</v>
      </c>
      <c r="I403" s="38" t="s">
        <v>157</v>
      </c>
      <c r="J403" s="39" t="s">
        <v>1606</v>
      </c>
      <c r="K403" s="40" t="s">
        <v>1607</v>
      </c>
      <c r="L403" s="35" t="n">
        <v>9.75</v>
      </c>
      <c r="M403" s="35" t="n">
        <v>6.5</v>
      </c>
      <c r="N403" s="35" t="n">
        <v>6.5</v>
      </c>
      <c r="AMH403" s="0"/>
      <c r="AMI403" s="0"/>
      <c r="AMJ403" s="0"/>
    </row>
    <row r="404" s="20" customFormat="true" ht="11" hidden="false" customHeight="true" outlineLevel="0" collapsed="false">
      <c r="A404" s="31" t="s">
        <v>1563</v>
      </c>
      <c r="B404" s="32"/>
      <c r="C404" s="33" t="s">
        <v>1608</v>
      </c>
      <c r="D404" s="34" t="s">
        <v>1609</v>
      </c>
      <c r="E404" s="35" t="n">
        <v>995</v>
      </c>
      <c r="F404" s="36" t="n">
        <f aca="false">E404*22.5*1.21</f>
        <v>27088.875</v>
      </c>
      <c r="G404" s="35" t="n">
        <v>4</v>
      </c>
      <c r="H404" s="37" t="s">
        <v>35</v>
      </c>
      <c r="I404" s="38" t="s">
        <v>157</v>
      </c>
      <c r="J404" s="39" t="s">
        <v>1610</v>
      </c>
      <c r="K404" s="40" t="s">
        <v>1611</v>
      </c>
      <c r="L404" s="35" t="n">
        <v>9.75</v>
      </c>
      <c r="M404" s="35" t="n">
        <v>6.5</v>
      </c>
      <c r="N404" s="35" t="n">
        <v>6.5</v>
      </c>
      <c r="AMH404" s="0"/>
      <c r="AMI404" s="0"/>
      <c r="AMJ404" s="0"/>
    </row>
    <row r="405" s="15" customFormat="true" ht="11" hidden="false" customHeight="true" outlineLevel="0" collapsed="false">
      <c r="A405" s="31" t="s">
        <v>1563</v>
      </c>
      <c r="B405" s="32"/>
      <c r="C405" s="33" t="s">
        <v>1612</v>
      </c>
      <c r="D405" s="34" t="s">
        <v>1613</v>
      </c>
      <c r="E405" s="35" t="n">
        <v>975</v>
      </c>
      <c r="F405" s="36" t="n">
        <f aca="false">E405*22.5*1.21</f>
        <v>26544.375</v>
      </c>
      <c r="G405" s="35" t="n">
        <v>3.2</v>
      </c>
      <c r="H405" s="37" t="s">
        <v>35</v>
      </c>
      <c r="I405" s="38" t="s">
        <v>157</v>
      </c>
      <c r="J405" s="39" t="s">
        <v>1614</v>
      </c>
      <c r="K405" s="40" t="s">
        <v>1615</v>
      </c>
      <c r="L405" s="35" t="n">
        <v>9.75</v>
      </c>
      <c r="M405" s="35" t="n">
        <v>6.5</v>
      </c>
      <c r="N405" s="35" t="n">
        <v>6.5</v>
      </c>
      <c r="AMH405" s="0"/>
      <c r="AMI405" s="0"/>
      <c r="AMJ405" s="0"/>
    </row>
    <row r="406" s="15" customFormat="true" ht="11" hidden="false" customHeight="true" outlineLevel="0" collapsed="false">
      <c r="A406" s="31" t="s">
        <v>1616</v>
      </c>
      <c r="B406" s="32"/>
      <c r="C406" s="33" t="s">
        <v>1617</v>
      </c>
      <c r="D406" s="34" t="s">
        <v>1618</v>
      </c>
      <c r="E406" s="35" t="n">
        <v>1149</v>
      </c>
      <c r="F406" s="36" t="n">
        <f aca="false">E406*22.5*1.21</f>
        <v>31281.525</v>
      </c>
      <c r="G406" s="35" t="n">
        <v>5.9</v>
      </c>
      <c r="H406" s="37" t="s">
        <v>35</v>
      </c>
      <c r="I406" s="38" t="s">
        <v>157</v>
      </c>
      <c r="J406" s="39" t="s">
        <v>1619</v>
      </c>
      <c r="K406" s="40" t="s">
        <v>1620</v>
      </c>
      <c r="L406" s="35" t="n">
        <v>10.25</v>
      </c>
      <c r="M406" s="35" t="n">
        <v>9.5</v>
      </c>
      <c r="N406" s="35" t="n">
        <v>8.75</v>
      </c>
      <c r="AMH406" s="0"/>
      <c r="AMI406" s="0"/>
      <c r="AMJ406" s="0"/>
    </row>
    <row r="407" s="15" customFormat="true" ht="11" hidden="false" customHeight="true" outlineLevel="0" collapsed="false">
      <c r="A407" s="31" t="s">
        <v>1616</v>
      </c>
      <c r="B407" s="32"/>
      <c r="C407" s="33" t="s">
        <v>1621</v>
      </c>
      <c r="D407" s="34" t="s">
        <v>1622</v>
      </c>
      <c r="E407" s="35" t="n">
        <v>1295</v>
      </c>
      <c r="F407" s="36" t="n">
        <f aca="false">E407*22.5*1.21</f>
        <v>35256.375</v>
      </c>
      <c r="G407" s="35" t="n">
        <v>6</v>
      </c>
      <c r="H407" s="37" t="s">
        <v>35</v>
      </c>
      <c r="I407" s="38" t="s">
        <v>157</v>
      </c>
      <c r="J407" s="39" t="s">
        <v>1623</v>
      </c>
      <c r="K407" s="40" t="s">
        <v>1624</v>
      </c>
      <c r="L407" s="35" t="n">
        <v>10.25</v>
      </c>
      <c r="M407" s="35" t="n">
        <v>9.5</v>
      </c>
      <c r="N407" s="35" t="n">
        <v>8.75</v>
      </c>
      <c r="AMH407" s="0"/>
      <c r="AMI407" s="0"/>
      <c r="AMJ407" s="0"/>
    </row>
    <row r="408" s="15" customFormat="true" ht="11" hidden="false" customHeight="true" outlineLevel="0" collapsed="false">
      <c r="A408" s="31" t="s">
        <v>1616</v>
      </c>
      <c r="B408" s="32"/>
      <c r="C408" s="33" t="s">
        <v>1625</v>
      </c>
      <c r="D408" s="34" t="s">
        <v>1626</v>
      </c>
      <c r="E408" s="35" t="n">
        <v>1995</v>
      </c>
      <c r="F408" s="36" t="n">
        <f aca="false">E408*22.5*1.21</f>
        <v>54313.875</v>
      </c>
      <c r="G408" s="35" t="n">
        <v>9</v>
      </c>
      <c r="H408" s="37" t="s">
        <v>35</v>
      </c>
      <c r="I408" s="38" t="s">
        <v>157</v>
      </c>
      <c r="J408" s="39" t="s">
        <v>1627</v>
      </c>
      <c r="K408" s="40" t="s">
        <v>1628</v>
      </c>
      <c r="L408" s="35"/>
      <c r="M408" s="51" t="s">
        <v>1204</v>
      </c>
      <c r="N408" s="35"/>
      <c r="AMH408" s="0"/>
      <c r="AMI408" s="0"/>
      <c r="AMJ408" s="0"/>
    </row>
    <row r="409" s="15" customFormat="true" ht="11" hidden="false" customHeight="true" outlineLevel="0" collapsed="false">
      <c r="A409" s="31" t="s">
        <v>1563</v>
      </c>
      <c r="B409" s="32"/>
      <c r="C409" s="33" t="s">
        <v>1629</v>
      </c>
      <c r="D409" s="34" t="s">
        <v>1630</v>
      </c>
      <c r="E409" s="35" t="n">
        <v>1295</v>
      </c>
      <c r="F409" s="36" t="n">
        <f aca="false">E409*22.5*1.21</f>
        <v>35256.375</v>
      </c>
      <c r="G409" s="35" t="n">
        <v>4</v>
      </c>
      <c r="H409" s="37" t="s">
        <v>35</v>
      </c>
      <c r="I409" s="38" t="s">
        <v>157</v>
      </c>
      <c r="J409" s="39" t="s">
        <v>1631</v>
      </c>
      <c r="K409" s="40" t="s">
        <v>1632</v>
      </c>
      <c r="L409" s="35" t="n">
        <v>9.75</v>
      </c>
      <c r="M409" s="35" t="n">
        <v>6.5</v>
      </c>
      <c r="N409" s="35" t="n">
        <v>6.5</v>
      </c>
      <c r="AMH409" s="0"/>
      <c r="AMI409" s="0"/>
      <c r="AMJ409" s="0"/>
    </row>
    <row r="410" s="15" customFormat="true" ht="11" hidden="false" customHeight="true" outlineLevel="0" collapsed="false">
      <c r="A410" s="31" t="s">
        <v>1563</v>
      </c>
      <c r="B410" s="32"/>
      <c r="C410" s="33" t="s">
        <v>1633</v>
      </c>
      <c r="D410" s="34" t="s">
        <v>1634</v>
      </c>
      <c r="E410" s="35" t="n">
        <v>1050</v>
      </c>
      <c r="F410" s="36" t="n">
        <f aca="false">E410*22.5*1.21</f>
        <v>28586.25</v>
      </c>
      <c r="G410" s="35" t="n">
        <v>4</v>
      </c>
      <c r="H410" s="37" t="s">
        <v>35</v>
      </c>
      <c r="I410" s="38" t="s">
        <v>157</v>
      </c>
      <c r="J410" s="39" t="s">
        <v>1635</v>
      </c>
      <c r="K410" s="40" t="s">
        <v>1636</v>
      </c>
      <c r="L410" s="35" t="n">
        <v>9.75</v>
      </c>
      <c r="M410" s="35" t="n">
        <v>6.5</v>
      </c>
      <c r="N410" s="35" t="n">
        <v>6.5</v>
      </c>
      <c r="AMH410" s="0"/>
      <c r="AMI410" s="0"/>
      <c r="AMJ410" s="0"/>
    </row>
    <row r="411" s="15" customFormat="true" ht="11" hidden="false" customHeight="true" outlineLevel="0" collapsed="false">
      <c r="A411" s="31" t="s">
        <v>1563</v>
      </c>
      <c r="B411" s="32"/>
      <c r="C411" s="33" t="s">
        <v>1637</v>
      </c>
      <c r="D411" s="34" t="s">
        <v>1638</v>
      </c>
      <c r="E411" s="35" t="n">
        <v>875</v>
      </c>
      <c r="F411" s="36" t="n">
        <f aca="false">E411*22.5*1.21</f>
        <v>23821.875</v>
      </c>
      <c r="G411" s="35" t="n">
        <v>3.8</v>
      </c>
      <c r="H411" s="37" t="s">
        <v>35</v>
      </c>
      <c r="I411" s="38" t="s">
        <v>157</v>
      </c>
      <c r="J411" s="39" t="s">
        <v>1639</v>
      </c>
      <c r="K411" s="40" t="s">
        <v>1640</v>
      </c>
      <c r="L411" s="35" t="n">
        <v>9.75</v>
      </c>
      <c r="M411" s="35" t="n">
        <v>6.5</v>
      </c>
      <c r="N411" s="35" t="n">
        <v>6.5</v>
      </c>
      <c r="AMH411" s="0"/>
      <c r="AMI411" s="0"/>
      <c r="AMJ411" s="0"/>
    </row>
    <row r="412" s="15" customFormat="true" ht="11" hidden="false" customHeight="true" outlineLevel="0" collapsed="false">
      <c r="A412" s="31" t="s">
        <v>1563</v>
      </c>
      <c r="B412" s="32"/>
      <c r="C412" s="33" t="s">
        <v>1641</v>
      </c>
      <c r="D412" s="34" t="s">
        <v>1642</v>
      </c>
      <c r="E412" s="35" t="n">
        <v>1095</v>
      </c>
      <c r="F412" s="36" t="n">
        <f aca="false">E412*22.5*1.21</f>
        <v>29811.375</v>
      </c>
      <c r="G412" s="35" t="n">
        <v>4</v>
      </c>
      <c r="H412" s="37" t="s">
        <v>35</v>
      </c>
      <c r="I412" s="38" t="s">
        <v>157</v>
      </c>
      <c r="J412" s="39" t="s">
        <v>1643</v>
      </c>
      <c r="K412" s="40" t="s">
        <v>1644</v>
      </c>
      <c r="L412" s="35" t="n">
        <v>9.75</v>
      </c>
      <c r="M412" s="35" t="n">
        <v>6.5</v>
      </c>
      <c r="N412" s="35" t="n">
        <v>6.5</v>
      </c>
      <c r="AMH412" s="0"/>
      <c r="AMI412" s="0"/>
      <c r="AMJ412" s="0"/>
    </row>
    <row r="413" s="20" customFormat="true" ht="11" hidden="false" customHeight="true" outlineLevel="0" collapsed="false">
      <c r="A413" s="31" t="s">
        <v>1645</v>
      </c>
      <c r="B413" s="32"/>
      <c r="C413" s="33" t="s">
        <v>1646</v>
      </c>
      <c r="D413" s="34" t="s">
        <v>1647</v>
      </c>
      <c r="E413" s="35" t="n">
        <v>1695</v>
      </c>
      <c r="F413" s="36" t="n">
        <f aca="false">E413*22.5*1.21</f>
        <v>46146.375</v>
      </c>
      <c r="G413" s="35" t="n">
        <v>5.85</v>
      </c>
      <c r="H413" s="37" t="s">
        <v>35</v>
      </c>
      <c r="I413" s="38" t="s">
        <v>157</v>
      </c>
      <c r="J413" s="39" t="s">
        <v>1648</v>
      </c>
      <c r="K413" s="40" t="s">
        <v>1649</v>
      </c>
      <c r="L413" s="35" t="n">
        <v>14.75</v>
      </c>
      <c r="M413" s="35" t="n">
        <v>9.5</v>
      </c>
      <c r="N413" s="35" t="n">
        <v>8.5</v>
      </c>
      <c r="AMH413" s="0"/>
      <c r="AMI413" s="0"/>
      <c r="AMJ413" s="0"/>
    </row>
    <row r="414" s="20" customFormat="true" ht="11" hidden="false" customHeight="true" outlineLevel="0" collapsed="false">
      <c r="A414" s="31" t="s">
        <v>1645</v>
      </c>
      <c r="B414" s="32"/>
      <c r="C414" s="33" t="s">
        <v>1650</v>
      </c>
      <c r="D414" s="34" t="s">
        <v>1651</v>
      </c>
      <c r="E414" s="35" t="n">
        <v>1595</v>
      </c>
      <c r="F414" s="36" t="n">
        <f aca="false">E414*22.5*1.21</f>
        <v>43423.875</v>
      </c>
      <c r="G414" s="35" t="n">
        <v>5.85</v>
      </c>
      <c r="H414" s="37" t="s">
        <v>35</v>
      </c>
      <c r="I414" s="38" t="s">
        <v>157</v>
      </c>
      <c r="J414" s="39" t="s">
        <v>1652</v>
      </c>
      <c r="K414" s="40" t="s">
        <v>1653</v>
      </c>
      <c r="L414" s="35" t="n">
        <v>14.75</v>
      </c>
      <c r="M414" s="35" t="n">
        <v>9.5</v>
      </c>
      <c r="N414" s="35" t="n">
        <v>8.5</v>
      </c>
      <c r="AMH414" s="0"/>
      <c r="AMI414" s="0"/>
      <c r="AMJ414" s="0"/>
    </row>
    <row r="415" s="15" customFormat="true" ht="11" hidden="false" customHeight="true" outlineLevel="0" collapsed="false">
      <c r="A415" s="31" t="s">
        <v>1645</v>
      </c>
      <c r="B415" s="32"/>
      <c r="C415" s="33" t="s">
        <v>1654</v>
      </c>
      <c r="D415" s="34" t="s">
        <v>1655</v>
      </c>
      <c r="E415" s="35" t="n">
        <v>650</v>
      </c>
      <c r="F415" s="36" t="n">
        <f aca="false">E415*22.5*1.21</f>
        <v>17696.25</v>
      </c>
      <c r="G415" s="35" t="n">
        <v>2.1</v>
      </c>
      <c r="H415" s="37" t="s">
        <v>35</v>
      </c>
      <c r="I415" s="38" t="s">
        <v>157</v>
      </c>
      <c r="J415" s="39" t="s">
        <v>1656</v>
      </c>
      <c r="K415" s="40" t="s">
        <v>1657</v>
      </c>
      <c r="L415" s="35"/>
      <c r="M415" s="35"/>
      <c r="N415" s="35"/>
      <c r="AMH415" s="0"/>
      <c r="AMI415" s="0"/>
      <c r="AMJ415" s="0"/>
    </row>
    <row r="416" s="20" customFormat="true" ht="11" hidden="false" customHeight="true" outlineLevel="0" collapsed="false">
      <c r="A416" s="31" t="s">
        <v>1645</v>
      </c>
      <c r="B416" s="32"/>
      <c r="C416" s="33" t="s">
        <v>1658</v>
      </c>
      <c r="D416" s="34" t="s">
        <v>1659</v>
      </c>
      <c r="E416" s="35" t="n">
        <v>1695</v>
      </c>
      <c r="F416" s="36" t="n">
        <f aca="false">E416*22.5*1.21</f>
        <v>46146.375</v>
      </c>
      <c r="G416" s="35" t="n">
        <v>5.85</v>
      </c>
      <c r="H416" s="37" t="s">
        <v>35</v>
      </c>
      <c r="I416" s="38" t="s">
        <v>157</v>
      </c>
      <c r="J416" s="39" t="s">
        <v>1660</v>
      </c>
      <c r="K416" s="40" t="s">
        <v>1661</v>
      </c>
      <c r="L416" s="35" t="n">
        <v>14.75</v>
      </c>
      <c r="M416" s="35" t="n">
        <v>9.5</v>
      </c>
      <c r="N416" s="35" t="n">
        <v>8.5</v>
      </c>
      <c r="AMH416" s="0"/>
      <c r="AMI416" s="0"/>
      <c r="AMJ416" s="0"/>
    </row>
    <row r="417" s="20" customFormat="true" ht="11" hidden="false" customHeight="true" outlineLevel="0" collapsed="false">
      <c r="A417" s="31" t="s">
        <v>1645</v>
      </c>
      <c r="B417" s="32"/>
      <c r="C417" s="33" t="s">
        <v>1662</v>
      </c>
      <c r="D417" s="34" t="s">
        <v>1663</v>
      </c>
      <c r="E417" s="35" t="n">
        <v>1695</v>
      </c>
      <c r="F417" s="36" t="n">
        <f aca="false">E417*22.5*1.21</f>
        <v>46146.375</v>
      </c>
      <c r="G417" s="35" t="n">
        <v>5.85</v>
      </c>
      <c r="H417" s="37" t="s">
        <v>35</v>
      </c>
      <c r="I417" s="38" t="s">
        <v>157</v>
      </c>
      <c r="J417" s="39" t="s">
        <v>1664</v>
      </c>
      <c r="K417" s="40" t="s">
        <v>1665</v>
      </c>
      <c r="L417" s="35" t="n">
        <v>14.75</v>
      </c>
      <c r="M417" s="35" t="n">
        <v>9.5</v>
      </c>
      <c r="N417" s="35" t="n">
        <v>8.5</v>
      </c>
      <c r="AMH417" s="0"/>
      <c r="AMI417" s="0"/>
      <c r="AMJ417" s="0"/>
    </row>
    <row r="418" s="15" customFormat="true" ht="11" hidden="false" customHeight="true" outlineLevel="0" collapsed="false">
      <c r="A418" s="31" t="s">
        <v>1645</v>
      </c>
      <c r="B418" s="32"/>
      <c r="C418" s="33" t="s">
        <v>1666</v>
      </c>
      <c r="D418" s="34" t="s">
        <v>1667</v>
      </c>
      <c r="E418" s="35" t="n">
        <v>1695</v>
      </c>
      <c r="F418" s="36" t="n">
        <f aca="false">E418*22.5*1.21</f>
        <v>46146.375</v>
      </c>
      <c r="G418" s="35" t="n">
        <v>6</v>
      </c>
      <c r="H418" s="37" t="s">
        <v>35</v>
      </c>
      <c r="I418" s="38" t="s">
        <v>157</v>
      </c>
      <c r="J418" s="39" t="s">
        <v>1668</v>
      </c>
      <c r="K418" s="40" t="s">
        <v>1669</v>
      </c>
      <c r="L418" s="35" t="n">
        <v>14.75</v>
      </c>
      <c r="M418" s="35" t="n">
        <v>9.5</v>
      </c>
      <c r="N418" s="35" t="n">
        <v>8.5</v>
      </c>
      <c r="AMH418" s="0"/>
      <c r="AMI418" s="0"/>
      <c r="AMJ418" s="0"/>
    </row>
    <row r="419" s="15" customFormat="true" ht="11" hidden="false" customHeight="true" outlineLevel="0" collapsed="false">
      <c r="A419" s="31" t="s">
        <v>1645</v>
      </c>
      <c r="B419" s="32"/>
      <c r="C419" s="33" t="s">
        <v>1670</v>
      </c>
      <c r="D419" s="34" t="s">
        <v>1671</v>
      </c>
      <c r="E419" s="35" t="n">
        <v>1695</v>
      </c>
      <c r="F419" s="36" t="n">
        <f aca="false">E419*22.5*1.21</f>
        <v>46146.375</v>
      </c>
      <c r="G419" s="35" t="n">
        <v>5.85</v>
      </c>
      <c r="H419" s="37" t="s">
        <v>35</v>
      </c>
      <c r="I419" s="38" t="s">
        <v>157</v>
      </c>
      <c r="J419" s="39" t="s">
        <v>1672</v>
      </c>
      <c r="K419" s="40" t="s">
        <v>1673</v>
      </c>
      <c r="L419" s="35" t="n">
        <v>14.75</v>
      </c>
      <c r="M419" s="35" t="n">
        <v>9.5</v>
      </c>
      <c r="N419" s="35" t="n">
        <v>8.5</v>
      </c>
      <c r="AMH419" s="0"/>
      <c r="AMI419" s="0"/>
      <c r="AMJ419" s="0"/>
    </row>
    <row r="420" s="15" customFormat="true" ht="11" hidden="false" customHeight="true" outlineLevel="0" collapsed="false">
      <c r="A420" s="31" t="s">
        <v>1645</v>
      </c>
      <c r="B420" s="32"/>
      <c r="C420" s="33" t="s">
        <v>1674</v>
      </c>
      <c r="D420" s="34" t="s">
        <v>1675</v>
      </c>
      <c r="E420" s="35" t="n">
        <v>1695</v>
      </c>
      <c r="F420" s="36" t="n">
        <f aca="false">E420*22.5*1.21</f>
        <v>46146.375</v>
      </c>
      <c r="G420" s="35" t="n">
        <v>7</v>
      </c>
      <c r="H420" s="37" t="s">
        <v>35</v>
      </c>
      <c r="I420" s="38" t="s">
        <v>157</v>
      </c>
      <c r="J420" s="39" t="s">
        <v>1676</v>
      </c>
      <c r="K420" s="40" t="s">
        <v>1677</v>
      </c>
      <c r="L420" s="35" t="n">
        <v>14.75</v>
      </c>
      <c r="M420" s="35" t="n">
        <v>9.5</v>
      </c>
      <c r="N420" s="35" t="n">
        <v>8.5</v>
      </c>
      <c r="AMH420" s="0"/>
      <c r="AMI420" s="0"/>
      <c r="AMJ420" s="0"/>
    </row>
    <row r="421" s="15" customFormat="true" ht="11" hidden="false" customHeight="true" outlineLevel="0" collapsed="false">
      <c r="A421" s="31" t="s">
        <v>1678</v>
      </c>
      <c r="B421" s="32"/>
      <c r="C421" s="33" t="s">
        <v>1679</v>
      </c>
      <c r="D421" s="34" t="s">
        <v>1680</v>
      </c>
      <c r="E421" s="35" t="n">
        <v>1695</v>
      </c>
      <c r="F421" s="36" t="n">
        <f aca="false">E421*22.5*1.21</f>
        <v>46146.375</v>
      </c>
      <c r="G421" s="35" t="n">
        <v>6</v>
      </c>
      <c r="H421" s="37" t="s">
        <v>35</v>
      </c>
      <c r="I421" s="38" t="s">
        <v>157</v>
      </c>
      <c r="J421" s="39"/>
      <c r="K421" s="40"/>
      <c r="L421" s="35"/>
      <c r="M421" s="35"/>
      <c r="N421" s="35"/>
      <c r="AMH421" s="0"/>
      <c r="AMI421" s="0"/>
      <c r="AMJ421" s="0"/>
    </row>
    <row r="422" s="15" customFormat="true" ht="11" hidden="false" customHeight="true" outlineLevel="0" collapsed="false">
      <c r="A422" s="31" t="s">
        <v>1678</v>
      </c>
      <c r="B422" s="32"/>
      <c r="C422" s="33" t="s">
        <v>1681</v>
      </c>
      <c r="D422" s="34" t="s">
        <v>1682</v>
      </c>
      <c r="E422" s="35" t="n">
        <v>1695</v>
      </c>
      <c r="F422" s="36" t="n">
        <f aca="false">E422*22.5*1.21</f>
        <v>46146.375</v>
      </c>
      <c r="G422" s="35" t="n">
        <v>5.85</v>
      </c>
      <c r="H422" s="37" t="s">
        <v>35</v>
      </c>
      <c r="I422" s="38" t="s">
        <v>157</v>
      </c>
      <c r="J422" s="39" t="s">
        <v>1683</v>
      </c>
      <c r="K422" s="40" t="s">
        <v>1684</v>
      </c>
      <c r="L422" s="35" t="n">
        <v>14.75</v>
      </c>
      <c r="M422" s="35" t="n">
        <v>9.5</v>
      </c>
      <c r="N422" s="35" t="n">
        <v>8.5</v>
      </c>
      <c r="AMH422" s="0"/>
      <c r="AMI422" s="0"/>
      <c r="AMJ422" s="0"/>
    </row>
    <row r="423" s="15" customFormat="true" ht="11" hidden="false" customHeight="true" outlineLevel="0" collapsed="false">
      <c r="A423" s="31" t="s">
        <v>1678</v>
      </c>
      <c r="B423" s="32"/>
      <c r="C423" s="33" t="s">
        <v>1685</v>
      </c>
      <c r="D423" s="34" t="s">
        <v>1686</v>
      </c>
      <c r="E423" s="35" t="n">
        <v>1595</v>
      </c>
      <c r="F423" s="36" t="n">
        <f aca="false">E423*22.5*1.21</f>
        <v>43423.875</v>
      </c>
      <c r="G423" s="35" t="n">
        <v>5.85</v>
      </c>
      <c r="H423" s="37" t="s">
        <v>35</v>
      </c>
      <c r="I423" s="38" t="s">
        <v>157</v>
      </c>
      <c r="J423" s="39" t="s">
        <v>1687</v>
      </c>
      <c r="K423" s="40" t="s">
        <v>1688</v>
      </c>
      <c r="L423" s="35" t="n">
        <v>14.75</v>
      </c>
      <c r="M423" s="35" t="n">
        <v>9.5</v>
      </c>
      <c r="N423" s="35" t="n">
        <v>8.5</v>
      </c>
      <c r="AMH423" s="0"/>
      <c r="AMI423" s="0"/>
      <c r="AMJ423" s="0"/>
    </row>
    <row r="424" s="20" customFormat="true" ht="11" hidden="false" customHeight="true" outlineLevel="0" collapsed="false">
      <c r="A424" s="31" t="s">
        <v>1678</v>
      </c>
      <c r="B424" s="32"/>
      <c r="C424" s="33" t="s">
        <v>1689</v>
      </c>
      <c r="D424" s="34" t="s">
        <v>1690</v>
      </c>
      <c r="E424" s="35" t="n">
        <v>1695</v>
      </c>
      <c r="F424" s="36" t="n">
        <f aca="false">E424*22.5*1.21</f>
        <v>46146.375</v>
      </c>
      <c r="G424" s="35" t="n">
        <v>5.85</v>
      </c>
      <c r="H424" s="37" t="s">
        <v>35</v>
      </c>
      <c r="I424" s="38" t="s">
        <v>157</v>
      </c>
      <c r="J424" s="39" t="s">
        <v>1691</v>
      </c>
      <c r="K424" s="40" t="s">
        <v>1692</v>
      </c>
      <c r="L424" s="35" t="n">
        <v>14.75</v>
      </c>
      <c r="M424" s="35" t="n">
        <v>9.5</v>
      </c>
      <c r="N424" s="35" t="n">
        <v>8.5</v>
      </c>
      <c r="AMH424" s="0"/>
      <c r="AMI424" s="0"/>
      <c r="AMJ424" s="0"/>
    </row>
    <row r="425" s="20" customFormat="true" ht="11" hidden="false" customHeight="true" outlineLevel="0" collapsed="false">
      <c r="A425" s="31" t="s">
        <v>1678</v>
      </c>
      <c r="B425" s="32"/>
      <c r="C425" s="33" t="s">
        <v>1693</v>
      </c>
      <c r="D425" s="34" t="s">
        <v>1694</v>
      </c>
      <c r="E425" s="35" t="n">
        <v>1695</v>
      </c>
      <c r="F425" s="36" t="n">
        <f aca="false">E425*22.5*1.21</f>
        <v>46146.375</v>
      </c>
      <c r="G425" s="35" t="n">
        <v>5.85</v>
      </c>
      <c r="H425" s="37" t="s">
        <v>35</v>
      </c>
      <c r="I425" s="38" t="s">
        <v>157</v>
      </c>
      <c r="J425" s="39" t="s">
        <v>1695</v>
      </c>
      <c r="K425" s="40" t="s">
        <v>1696</v>
      </c>
      <c r="L425" s="35" t="n">
        <v>14.75</v>
      </c>
      <c r="M425" s="35" t="n">
        <v>9.5</v>
      </c>
      <c r="N425" s="35" t="n">
        <v>8.5</v>
      </c>
      <c r="AMH425" s="0"/>
      <c r="AMI425" s="0"/>
      <c r="AMJ425" s="0"/>
    </row>
    <row r="426" s="20" customFormat="true" ht="11" hidden="false" customHeight="true" outlineLevel="0" collapsed="false">
      <c r="A426" s="31" t="s">
        <v>1645</v>
      </c>
      <c r="B426" s="32"/>
      <c r="C426" s="33" t="s">
        <v>1697</v>
      </c>
      <c r="D426" s="34" t="s">
        <v>1698</v>
      </c>
      <c r="E426" s="35" t="n">
        <v>1695</v>
      </c>
      <c r="F426" s="36" t="n">
        <f aca="false">E426*22.5*1.21</f>
        <v>46146.375</v>
      </c>
      <c r="G426" s="35" t="n">
        <v>5.8</v>
      </c>
      <c r="H426" s="37" t="s">
        <v>35</v>
      </c>
      <c r="I426" s="38" t="s">
        <v>157</v>
      </c>
      <c r="J426" s="39" t="s">
        <v>1699</v>
      </c>
      <c r="K426" s="40" t="s">
        <v>1700</v>
      </c>
      <c r="L426" s="35" t="n">
        <v>14.75</v>
      </c>
      <c r="M426" s="35" t="n">
        <v>9.5</v>
      </c>
      <c r="N426" s="35" t="n">
        <v>8.5</v>
      </c>
      <c r="AMH426" s="0"/>
      <c r="AMI426" s="0"/>
      <c r="AMJ426" s="0"/>
    </row>
    <row r="427" s="15" customFormat="true" ht="11" hidden="false" customHeight="true" outlineLevel="0" collapsed="false">
      <c r="A427" s="31" t="s">
        <v>1645</v>
      </c>
      <c r="B427" s="32"/>
      <c r="C427" s="33" t="s">
        <v>1701</v>
      </c>
      <c r="D427" s="34" t="s">
        <v>1702</v>
      </c>
      <c r="E427" s="35" t="n">
        <v>1695</v>
      </c>
      <c r="F427" s="36" t="n">
        <f aca="false">E427*22.5*1.21</f>
        <v>46146.375</v>
      </c>
      <c r="G427" s="35" t="n">
        <v>5.85</v>
      </c>
      <c r="H427" s="37" t="s">
        <v>35</v>
      </c>
      <c r="I427" s="38" t="s">
        <v>157</v>
      </c>
      <c r="J427" s="39" t="s">
        <v>1703</v>
      </c>
      <c r="K427" s="40" t="s">
        <v>1704</v>
      </c>
      <c r="L427" s="35" t="n">
        <v>14.75</v>
      </c>
      <c r="M427" s="35" t="n">
        <v>9.5</v>
      </c>
      <c r="N427" s="35" t="n">
        <v>8.5</v>
      </c>
      <c r="AMH427" s="0"/>
      <c r="AMI427" s="0"/>
      <c r="AMJ427" s="0"/>
    </row>
    <row r="428" s="15" customFormat="true" ht="11" hidden="false" customHeight="true" outlineLevel="0" collapsed="false">
      <c r="A428" s="31" t="s">
        <v>1645</v>
      </c>
      <c r="B428" s="32"/>
      <c r="C428" s="33" t="s">
        <v>1705</v>
      </c>
      <c r="D428" s="34" t="s">
        <v>1706</v>
      </c>
      <c r="E428" s="35" t="n">
        <v>700</v>
      </c>
      <c r="F428" s="36" t="n">
        <f aca="false">E428*22.5*1.21</f>
        <v>19057.5</v>
      </c>
      <c r="G428" s="35" t="n">
        <v>2.14</v>
      </c>
      <c r="H428" s="37" t="s">
        <v>35</v>
      </c>
      <c r="I428" s="38" t="s">
        <v>157</v>
      </c>
      <c r="J428" s="39" t="s">
        <v>1707</v>
      </c>
      <c r="K428" s="40" t="s">
        <v>1708</v>
      </c>
      <c r="L428" s="35"/>
      <c r="M428" s="35"/>
      <c r="N428" s="35"/>
      <c r="AMH428" s="0"/>
      <c r="AMI428" s="0"/>
      <c r="AMJ428" s="0"/>
    </row>
    <row r="429" s="20" customFormat="true" ht="11" hidden="false" customHeight="true" outlineLevel="0" collapsed="false">
      <c r="A429" s="31" t="s">
        <v>1645</v>
      </c>
      <c r="B429" s="32"/>
      <c r="C429" s="33" t="s">
        <v>1709</v>
      </c>
      <c r="D429" s="34" t="s">
        <v>1710</v>
      </c>
      <c r="E429" s="35" t="n">
        <v>1695</v>
      </c>
      <c r="F429" s="36" t="n">
        <f aca="false">E429*22.5*1.21</f>
        <v>46146.375</v>
      </c>
      <c r="G429" s="35" t="n">
        <v>6</v>
      </c>
      <c r="H429" s="37" t="s">
        <v>35</v>
      </c>
      <c r="I429" s="38" t="s">
        <v>157</v>
      </c>
      <c r="J429" s="39" t="s">
        <v>1711</v>
      </c>
      <c r="K429" s="40" t="s">
        <v>1712</v>
      </c>
      <c r="L429" s="35" t="n">
        <v>14.75</v>
      </c>
      <c r="M429" s="35" t="n">
        <v>9.5</v>
      </c>
      <c r="N429" s="35" t="n">
        <v>8.5</v>
      </c>
      <c r="AMH429" s="0"/>
      <c r="AMI429" s="0"/>
      <c r="AMJ429" s="0"/>
    </row>
    <row r="430" s="20" customFormat="true" ht="11" hidden="false" customHeight="true" outlineLevel="0" collapsed="false">
      <c r="A430" s="31" t="s">
        <v>1645</v>
      </c>
      <c r="B430" s="32"/>
      <c r="C430" s="33" t="s">
        <v>1713</v>
      </c>
      <c r="D430" s="34" t="s">
        <v>1714</v>
      </c>
      <c r="E430" s="35" t="n">
        <v>1695</v>
      </c>
      <c r="F430" s="36" t="n">
        <f aca="false">E430*22.5*1.21</f>
        <v>46146.375</v>
      </c>
      <c r="G430" s="35" t="n">
        <v>6</v>
      </c>
      <c r="H430" s="37" t="s">
        <v>35</v>
      </c>
      <c r="I430" s="38" t="s">
        <v>157</v>
      </c>
      <c r="J430" s="39" t="s">
        <v>1715</v>
      </c>
      <c r="K430" s="40" t="s">
        <v>1716</v>
      </c>
      <c r="L430" s="35" t="n">
        <v>14.75</v>
      </c>
      <c r="M430" s="35" t="n">
        <v>9.5</v>
      </c>
      <c r="N430" s="35" t="n">
        <v>8.5</v>
      </c>
      <c r="AMH430" s="0"/>
      <c r="AMI430" s="0"/>
      <c r="AMJ430" s="0"/>
    </row>
    <row r="431" s="20" customFormat="true" ht="11" hidden="false" customHeight="true" outlineLevel="0" collapsed="false">
      <c r="A431" s="31" t="s">
        <v>1645</v>
      </c>
      <c r="B431" s="32"/>
      <c r="C431" s="33" t="s">
        <v>1717</v>
      </c>
      <c r="D431" s="34" t="s">
        <v>1718</v>
      </c>
      <c r="E431" s="35" t="n">
        <v>1695</v>
      </c>
      <c r="F431" s="36" t="n">
        <f aca="false">E431*22.5*1.21</f>
        <v>46146.375</v>
      </c>
      <c r="G431" s="35" t="n">
        <v>5.85</v>
      </c>
      <c r="H431" s="37" t="s">
        <v>35</v>
      </c>
      <c r="I431" s="38" t="s">
        <v>157</v>
      </c>
      <c r="J431" s="39" t="s">
        <v>1719</v>
      </c>
      <c r="K431" s="40" t="s">
        <v>1720</v>
      </c>
      <c r="L431" s="35" t="n">
        <v>14.75</v>
      </c>
      <c r="M431" s="35" t="n">
        <v>9.5</v>
      </c>
      <c r="N431" s="35" t="n">
        <v>8.5</v>
      </c>
      <c r="AMH431" s="0"/>
      <c r="AMI431" s="0"/>
      <c r="AMJ431" s="0"/>
    </row>
    <row r="432" s="20" customFormat="true" ht="11" hidden="false" customHeight="true" outlineLevel="0" collapsed="false">
      <c r="A432" s="31" t="s">
        <v>1645</v>
      </c>
      <c r="B432" s="32"/>
      <c r="C432" s="33" t="s">
        <v>1721</v>
      </c>
      <c r="D432" s="34" t="s">
        <v>1722</v>
      </c>
      <c r="E432" s="35" t="n">
        <v>1695</v>
      </c>
      <c r="F432" s="36" t="n">
        <f aca="false">E432*22.5*1.21</f>
        <v>46146.375</v>
      </c>
      <c r="G432" s="35" t="n">
        <v>5.85</v>
      </c>
      <c r="H432" s="37" t="s">
        <v>35</v>
      </c>
      <c r="I432" s="38" t="s">
        <v>157</v>
      </c>
      <c r="J432" s="39" t="s">
        <v>1723</v>
      </c>
      <c r="K432" s="40" t="s">
        <v>1724</v>
      </c>
      <c r="L432" s="35" t="n">
        <v>14.75</v>
      </c>
      <c r="M432" s="35" t="n">
        <v>9.5</v>
      </c>
      <c r="N432" s="35" t="n">
        <v>8.5</v>
      </c>
      <c r="AMH432" s="0"/>
      <c r="AMI432" s="0"/>
      <c r="AMJ432" s="0"/>
    </row>
    <row r="433" s="20" customFormat="true" ht="11" hidden="false" customHeight="true" outlineLevel="0" collapsed="false">
      <c r="A433" s="31" t="s">
        <v>1645</v>
      </c>
      <c r="B433" s="32"/>
      <c r="C433" s="33" t="s">
        <v>1725</v>
      </c>
      <c r="D433" s="34" t="s">
        <v>1726</v>
      </c>
      <c r="E433" s="35" t="n">
        <v>1695</v>
      </c>
      <c r="F433" s="36" t="n">
        <f aca="false">E433*22.5*1.21</f>
        <v>46146.375</v>
      </c>
      <c r="G433" s="35" t="n">
        <v>6</v>
      </c>
      <c r="H433" s="37" t="s">
        <v>35</v>
      </c>
      <c r="I433" s="38" t="s">
        <v>157</v>
      </c>
      <c r="J433" s="39" t="s">
        <v>1727</v>
      </c>
      <c r="K433" s="40" t="s">
        <v>1728</v>
      </c>
      <c r="L433" s="35" t="n">
        <v>14.75</v>
      </c>
      <c r="M433" s="35" t="n">
        <v>9.5</v>
      </c>
      <c r="N433" s="35" t="n">
        <v>8.5</v>
      </c>
      <c r="AMH433" s="0"/>
      <c r="AMI433" s="0"/>
      <c r="AMJ433" s="0"/>
    </row>
    <row r="434" s="20" customFormat="true" ht="11" hidden="false" customHeight="true" outlineLevel="0" collapsed="false">
      <c r="A434" s="31" t="s">
        <v>1645</v>
      </c>
      <c r="B434" s="32"/>
      <c r="C434" s="33" t="s">
        <v>1729</v>
      </c>
      <c r="D434" s="34" t="s">
        <v>1730</v>
      </c>
      <c r="E434" s="35" t="n">
        <v>1695</v>
      </c>
      <c r="F434" s="36" t="n">
        <f aca="false">E434*22.5*1.21</f>
        <v>46146.375</v>
      </c>
      <c r="G434" s="35" t="n">
        <v>6</v>
      </c>
      <c r="H434" s="37" t="s">
        <v>35</v>
      </c>
      <c r="I434" s="38" t="s">
        <v>157</v>
      </c>
      <c r="J434" s="39" t="s">
        <v>1731</v>
      </c>
      <c r="K434" s="40" t="s">
        <v>1732</v>
      </c>
      <c r="L434" s="35" t="n">
        <v>14.75</v>
      </c>
      <c r="M434" s="35" t="n">
        <v>9.5</v>
      </c>
      <c r="N434" s="35" t="n">
        <v>8.5</v>
      </c>
      <c r="AMH434" s="0"/>
      <c r="AMI434" s="0"/>
      <c r="AMJ434" s="0"/>
    </row>
    <row r="435" s="15" customFormat="true" ht="11" hidden="false" customHeight="true" outlineLevel="0" collapsed="false">
      <c r="A435" s="31" t="s">
        <v>1645</v>
      </c>
      <c r="B435" s="32"/>
      <c r="C435" s="33" t="s">
        <v>1733</v>
      </c>
      <c r="D435" s="34" t="s">
        <v>1734</v>
      </c>
      <c r="E435" s="35" t="n">
        <v>1695</v>
      </c>
      <c r="F435" s="36" t="n">
        <f aca="false">E435*22.5*1.21</f>
        <v>46146.375</v>
      </c>
      <c r="G435" s="35" t="n">
        <v>5.2</v>
      </c>
      <c r="H435" s="37" t="s">
        <v>35</v>
      </c>
      <c r="I435" s="38" t="s">
        <v>157</v>
      </c>
      <c r="J435" s="39" t="s">
        <v>1735</v>
      </c>
      <c r="K435" s="40" t="s">
        <v>1736</v>
      </c>
      <c r="L435" s="35" t="n">
        <v>14.75</v>
      </c>
      <c r="M435" s="35" t="n">
        <v>9.5</v>
      </c>
      <c r="N435" s="35" t="n">
        <v>8.5</v>
      </c>
      <c r="AMH435" s="0"/>
      <c r="AMI435" s="0"/>
      <c r="AMJ435" s="0"/>
    </row>
    <row r="436" s="20" customFormat="true" ht="11" hidden="false" customHeight="true" outlineLevel="0" collapsed="false">
      <c r="A436" s="31" t="s">
        <v>1645</v>
      </c>
      <c r="B436" s="32"/>
      <c r="C436" s="33" t="s">
        <v>1737</v>
      </c>
      <c r="D436" s="34" t="s">
        <v>1738</v>
      </c>
      <c r="E436" s="35" t="n">
        <v>1695</v>
      </c>
      <c r="F436" s="36" t="n">
        <f aca="false">E436*22.5*1.21</f>
        <v>46146.375</v>
      </c>
      <c r="G436" s="35" t="n">
        <v>5.2</v>
      </c>
      <c r="H436" s="37" t="s">
        <v>35</v>
      </c>
      <c r="I436" s="38" t="s">
        <v>157</v>
      </c>
      <c r="J436" s="39" t="s">
        <v>1739</v>
      </c>
      <c r="K436" s="40" t="s">
        <v>1740</v>
      </c>
      <c r="L436" s="35" t="n">
        <v>14.75</v>
      </c>
      <c r="M436" s="35" t="n">
        <v>9.5</v>
      </c>
      <c r="N436" s="35" t="n">
        <v>8.5</v>
      </c>
      <c r="AMH436" s="0"/>
      <c r="AMI436" s="0"/>
      <c r="AMJ436" s="0"/>
    </row>
    <row r="437" s="20" customFormat="true" ht="11" hidden="false" customHeight="true" outlineLevel="0" collapsed="false">
      <c r="A437" s="31" t="s">
        <v>1645</v>
      </c>
      <c r="B437" s="32"/>
      <c r="C437" s="33" t="s">
        <v>1741</v>
      </c>
      <c r="D437" s="34" t="s">
        <v>1742</v>
      </c>
      <c r="E437" s="35" t="n">
        <v>1395</v>
      </c>
      <c r="F437" s="36" t="n">
        <f aca="false">E437*22.5*1.21</f>
        <v>37978.875</v>
      </c>
      <c r="G437" s="35" t="n">
        <v>5.25</v>
      </c>
      <c r="H437" s="37" t="s">
        <v>35</v>
      </c>
      <c r="I437" s="38" t="s">
        <v>157</v>
      </c>
      <c r="J437" s="39" t="s">
        <v>1743</v>
      </c>
      <c r="K437" s="40" t="s">
        <v>1744</v>
      </c>
      <c r="L437" s="35" t="n">
        <v>14.75</v>
      </c>
      <c r="M437" s="35" t="n">
        <v>9.5</v>
      </c>
      <c r="N437" s="35" t="n">
        <v>8.5</v>
      </c>
      <c r="AMH437" s="0"/>
      <c r="AMI437" s="0"/>
      <c r="AMJ437" s="0"/>
    </row>
    <row r="438" s="15" customFormat="true" ht="11" hidden="false" customHeight="true" outlineLevel="0" collapsed="false">
      <c r="A438" s="31" t="s">
        <v>1645</v>
      </c>
      <c r="B438" s="32"/>
      <c r="C438" s="33" t="s">
        <v>1745</v>
      </c>
      <c r="D438" s="34" t="s">
        <v>1746</v>
      </c>
      <c r="E438" s="35" t="n">
        <v>450</v>
      </c>
      <c r="F438" s="36" t="n">
        <f aca="false">E438*22.5*1.21</f>
        <v>12251.25</v>
      </c>
      <c r="G438" s="35" t="n">
        <v>1.46</v>
      </c>
      <c r="H438" s="37" t="s">
        <v>35</v>
      </c>
      <c r="I438" s="38" t="s">
        <v>157</v>
      </c>
      <c r="J438" s="39" t="s">
        <v>1747</v>
      </c>
      <c r="K438" s="40" t="s">
        <v>1748</v>
      </c>
      <c r="L438" s="35"/>
      <c r="M438" s="35"/>
      <c r="N438" s="35"/>
      <c r="AMH438" s="0"/>
      <c r="AMI438" s="0"/>
      <c r="AMJ438" s="0"/>
    </row>
    <row r="439" s="15" customFormat="true" ht="11" hidden="false" customHeight="true" outlineLevel="0" collapsed="false">
      <c r="A439" s="31" t="s">
        <v>1645</v>
      </c>
      <c r="B439" s="32"/>
      <c r="C439" s="33" t="s">
        <v>1749</v>
      </c>
      <c r="D439" s="34" t="s">
        <v>1750</v>
      </c>
      <c r="E439" s="35" t="n">
        <v>1495</v>
      </c>
      <c r="F439" s="36" t="n">
        <f aca="false">E439*22.5*1.21</f>
        <v>40701.375</v>
      </c>
      <c r="G439" s="35" t="n">
        <v>5.25</v>
      </c>
      <c r="H439" s="37" t="s">
        <v>35</v>
      </c>
      <c r="I439" s="38" t="s">
        <v>157</v>
      </c>
      <c r="J439" s="39" t="s">
        <v>1751</v>
      </c>
      <c r="K439" s="40" t="s">
        <v>1752</v>
      </c>
      <c r="L439" s="35" t="n">
        <v>14.75</v>
      </c>
      <c r="M439" s="35" t="n">
        <v>9.5</v>
      </c>
      <c r="N439" s="35" t="n">
        <v>8.5</v>
      </c>
      <c r="AMH439" s="0"/>
      <c r="AMI439" s="0"/>
      <c r="AMJ439" s="0"/>
    </row>
    <row r="440" s="15" customFormat="true" ht="11" hidden="false" customHeight="true" outlineLevel="0" collapsed="false">
      <c r="A440" s="31" t="s">
        <v>1645</v>
      </c>
      <c r="B440" s="32"/>
      <c r="C440" s="33" t="s">
        <v>1753</v>
      </c>
      <c r="D440" s="34" t="s">
        <v>1754</v>
      </c>
      <c r="E440" s="35" t="n">
        <v>500</v>
      </c>
      <c r="F440" s="36" t="n">
        <f aca="false">E440*22.5*1.21</f>
        <v>13612.5</v>
      </c>
      <c r="G440" s="35" t="n">
        <v>1.5</v>
      </c>
      <c r="H440" s="37" t="s">
        <v>35</v>
      </c>
      <c r="I440" s="38" t="s">
        <v>157</v>
      </c>
      <c r="J440" s="39" t="s">
        <v>1755</v>
      </c>
      <c r="K440" s="40" t="s">
        <v>1756</v>
      </c>
      <c r="L440" s="35"/>
      <c r="M440" s="35"/>
      <c r="N440" s="35"/>
      <c r="AMH440" s="0"/>
      <c r="AMI440" s="0"/>
      <c r="AMJ440" s="0"/>
    </row>
    <row r="441" s="15" customFormat="true" ht="11" hidden="false" customHeight="true" outlineLevel="0" collapsed="false">
      <c r="A441" s="31" t="s">
        <v>1757</v>
      </c>
      <c r="B441" s="32"/>
      <c r="C441" s="33" t="s">
        <v>1758</v>
      </c>
      <c r="D441" s="34" t="s">
        <v>1759</v>
      </c>
      <c r="E441" s="35" t="n">
        <v>200</v>
      </c>
      <c r="F441" s="36" t="n">
        <f aca="false">E441*22.5*1.21</f>
        <v>5445</v>
      </c>
      <c r="G441" s="35" t="n">
        <v>6</v>
      </c>
      <c r="H441" s="37" t="s">
        <v>21</v>
      </c>
      <c r="I441" s="38" t="s">
        <v>157</v>
      </c>
      <c r="J441" s="39" t="s">
        <v>1760</v>
      </c>
      <c r="K441" s="40" t="s">
        <v>1761</v>
      </c>
      <c r="L441" s="35" t="n">
        <v>5.5</v>
      </c>
      <c r="M441" s="35" t="n">
        <v>5.5</v>
      </c>
      <c r="N441" s="35" t="n">
        <v>1.5</v>
      </c>
      <c r="AMH441" s="0"/>
      <c r="AMI441" s="0"/>
      <c r="AMJ441" s="0"/>
    </row>
    <row r="442" s="15" customFormat="true" ht="11" hidden="false" customHeight="true" outlineLevel="0" collapsed="false">
      <c r="A442" s="31" t="s">
        <v>1757</v>
      </c>
      <c r="B442" s="32"/>
      <c r="C442" s="33" t="s">
        <v>1762</v>
      </c>
      <c r="D442" s="34" t="s">
        <v>1763</v>
      </c>
      <c r="E442" s="35" t="n">
        <v>225</v>
      </c>
      <c r="F442" s="36" t="n">
        <f aca="false">E442*22.5*1.21</f>
        <v>6125.625</v>
      </c>
      <c r="G442" s="35" t="n">
        <v>7</v>
      </c>
      <c r="H442" s="37" t="s">
        <v>21</v>
      </c>
      <c r="I442" s="38" t="s">
        <v>157</v>
      </c>
      <c r="J442" s="39" t="s">
        <v>1764</v>
      </c>
      <c r="K442" s="40" t="s">
        <v>1765</v>
      </c>
      <c r="L442" s="35" t="n">
        <v>6</v>
      </c>
      <c r="M442" s="35" t="n">
        <v>6</v>
      </c>
      <c r="N442" s="35" t="n">
        <v>3</v>
      </c>
      <c r="AMH442" s="0"/>
      <c r="AMI442" s="0"/>
      <c r="AMJ442" s="0"/>
    </row>
    <row r="443" s="15" customFormat="true" ht="11" hidden="false" customHeight="true" outlineLevel="0" collapsed="false">
      <c r="A443" s="31" t="s">
        <v>1757</v>
      </c>
      <c r="B443" s="32"/>
      <c r="C443" s="33" t="s">
        <v>1766</v>
      </c>
      <c r="D443" s="34" t="s">
        <v>1767</v>
      </c>
      <c r="E443" s="35" t="n">
        <v>250</v>
      </c>
      <c r="F443" s="36" t="n">
        <f aca="false">E443*22.5*1.21</f>
        <v>6806.25</v>
      </c>
      <c r="G443" s="35" t="n">
        <v>9</v>
      </c>
      <c r="H443" s="37" t="s">
        <v>21</v>
      </c>
      <c r="I443" s="38" t="s">
        <v>157</v>
      </c>
      <c r="J443" s="39" t="s">
        <v>1768</v>
      </c>
      <c r="K443" s="40" t="s">
        <v>1769</v>
      </c>
      <c r="L443" s="35" t="n">
        <v>6</v>
      </c>
      <c r="M443" s="35" t="n">
        <v>6</v>
      </c>
      <c r="N443" s="35" t="n">
        <v>3</v>
      </c>
      <c r="AMH443" s="0"/>
      <c r="AMI443" s="0"/>
      <c r="AMJ443" s="0"/>
    </row>
    <row r="444" s="15" customFormat="true" ht="11" hidden="false" customHeight="true" outlineLevel="0" collapsed="false">
      <c r="A444" s="31" t="s">
        <v>1757</v>
      </c>
      <c r="B444" s="32"/>
      <c r="C444" s="33" t="s">
        <v>1770</v>
      </c>
      <c r="D444" s="34" t="s">
        <v>1771</v>
      </c>
      <c r="E444" s="35" t="n">
        <v>275</v>
      </c>
      <c r="F444" s="36" t="n">
        <f aca="false">E444*22.5*1.21</f>
        <v>7486.875</v>
      </c>
      <c r="G444" s="35" t="n">
        <v>10</v>
      </c>
      <c r="H444" s="37" t="s">
        <v>21</v>
      </c>
      <c r="I444" s="38" t="s">
        <v>157</v>
      </c>
      <c r="J444" s="39" t="s">
        <v>1772</v>
      </c>
      <c r="K444" s="40" t="s">
        <v>1773</v>
      </c>
      <c r="L444" s="35" t="n">
        <v>6</v>
      </c>
      <c r="M444" s="35" t="n">
        <v>6</v>
      </c>
      <c r="N444" s="35" t="n">
        <v>3</v>
      </c>
      <c r="AMH444" s="0"/>
      <c r="AMI444" s="0"/>
      <c r="AMJ444" s="0"/>
    </row>
    <row r="445" s="15" customFormat="true" ht="11" hidden="false" customHeight="true" outlineLevel="0" collapsed="false">
      <c r="A445" s="31" t="s">
        <v>1757</v>
      </c>
      <c r="B445" s="32"/>
      <c r="C445" s="33" t="s">
        <v>1774</v>
      </c>
      <c r="D445" s="34" t="s">
        <v>1775</v>
      </c>
      <c r="E445" s="35" t="n">
        <v>375</v>
      </c>
      <c r="F445" s="36" t="n">
        <f aca="false">E445*22.5*1.21</f>
        <v>10209.375</v>
      </c>
      <c r="G445" s="35" t="n">
        <v>8.1</v>
      </c>
      <c r="H445" s="37" t="s">
        <v>21</v>
      </c>
      <c r="I445" s="38" t="s">
        <v>157</v>
      </c>
      <c r="J445" s="39" t="s">
        <v>1776</v>
      </c>
      <c r="K445" s="40" t="s">
        <v>1777</v>
      </c>
      <c r="L445" s="35" t="n">
        <v>6</v>
      </c>
      <c r="M445" s="35" t="n">
        <v>6</v>
      </c>
      <c r="N445" s="35" t="n">
        <v>3</v>
      </c>
      <c r="AMH445" s="0"/>
      <c r="AMI445" s="0"/>
      <c r="AMJ445" s="0"/>
    </row>
    <row r="446" s="15" customFormat="true" ht="11" hidden="false" customHeight="true" outlineLevel="0" collapsed="false">
      <c r="A446" s="31" t="s">
        <v>1757</v>
      </c>
      <c r="B446" s="32"/>
      <c r="C446" s="33" t="s">
        <v>1778</v>
      </c>
      <c r="D446" s="34" t="s">
        <v>1779</v>
      </c>
      <c r="E446" s="35" t="n">
        <v>450</v>
      </c>
      <c r="F446" s="36" t="n">
        <f aca="false">E446*22.5*1.21</f>
        <v>12251.25</v>
      </c>
      <c r="G446" s="35" t="n">
        <v>2.2</v>
      </c>
      <c r="H446" s="37" t="s">
        <v>35</v>
      </c>
      <c r="I446" s="38" t="s">
        <v>157</v>
      </c>
      <c r="J446" s="39" t="s">
        <v>1780</v>
      </c>
      <c r="K446" s="40" t="s">
        <v>1781</v>
      </c>
      <c r="L446" s="35" t="n">
        <v>10.5</v>
      </c>
      <c r="M446" s="35" t="n">
        <v>10.5</v>
      </c>
      <c r="N446" s="35" t="n">
        <v>5.5</v>
      </c>
      <c r="AMH446" s="0"/>
      <c r="AMI446" s="0"/>
      <c r="AMJ446" s="0"/>
    </row>
    <row r="447" s="15" customFormat="true" ht="11" hidden="false" customHeight="true" outlineLevel="0" collapsed="false">
      <c r="A447" s="31" t="s">
        <v>1757</v>
      </c>
      <c r="B447" s="32"/>
      <c r="C447" s="33" t="s">
        <v>1782</v>
      </c>
      <c r="D447" s="34" t="s">
        <v>1783</v>
      </c>
      <c r="E447" s="35" t="n">
        <v>550</v>
      </c>
      <c r="F447" s="36" t="n">
        <f aca="false">E447*22.5*1.21</f>
        <v>14973.75</v>
      </c>
      <c r="G447" s="35" t="n">
        <v>2.4</v>
      </c>
      <c r="H447" s="37" t="s">
        <v>35</v>
      </c>
      <c r="I447" s="38" t="s">
        <v>157</v>
      </c>
      <c r="J447" s="39" t="s">
        <v>1784</v>
      </c>
      <c r="K447" s="40" t="s">
        <v>1785</v>
      </c>
      <c r="L447" s="35" t="n">
        <v>10.5</v>
      </c>
      <c r="M447" s="35" t="n">
        <v>10.5</v>
      </c>
      <c r="N447" s="35" t="n">
        <v>5.5</v>
      </c>
      <c r="AMH447" s="0"/>
      <c r="AMI447" s="0"/>
      <c r="AMJ447" s="0"/>
    </row>
    <row r="448" s="15" customFormat="true" ht="11" hidden="false" customHeight="true" outlineLevel="0" collapsed="false">
      <c r="A448" s="31" t="s">
        <v>1757</v>
      </c>
      <c r="B448" s="32"/>
      <c r="C448" s="33" t="s">
        <v>1786</v>
      </c>
      <c r="D448" s="34" t="s">
        <v>1787</v>
      </c>
      <c r="E448" s="35" t="n">
        <v>350</v>
      </c>
      <c r="F448" s="36" t="n">
        <f aca="false">E448*22.5*1.21</f>
        <v>9528.75</v>
      </c>
      <c r="G448" s="35" t="n">
        <v>8.1</v>
      </c>
      <c r="H448" s="37" t="s">
        <v>21</v>
      </c>
      <c r="I448" s="38" t="s">
        <v>157</v>
      </c>
      <c r="J448" s="39" t="s">
        <v>1788</v>
      </c>
      <c r="K448" s="40" t="s">
        <v>1789</v>
      </c>
      <c r="L448" s="35" t="n">
        <v>6</v>
      </c>
      <c r="M448" s="35" t="n">
        <v>6</v>
      </c>
      <c r="N448" s="35" t="n">
        <v>3</v>
      </c>
      <c r="AMH448" s="0"/>
      <c r="AMI448" s="0"/>
      <c r="AMJ448" s="0"/>
    </row>
    <row r="449" s="15" customFormat="true" ht="11" hidden="false" customHeight="true" outlineLevel="0" collapsed="false">
      <c r="A449" s="31" t="s">
        <v>1757</v>
      </c>
      <c r="B449" s="32"/>
      <c r="C449" s="33" t="s">
        <v>1790</v>
      </c>
      <c r="D449" s="34" t="s">
        <v>1791</v>
      </c>
      <c r="E449" s="35" t="n">
        <v>150</v>
      </c>
      <c r="F449" s="36" t="n">
        <f aca="false">E449*22.5*1.21</f>
        <v>4083.75</v>
      </c>
      <c r="G449" s="35" t="n">
        <v>5</v>
      </c>
      <c r="H449" s="37" t="s">
        <v>21</v>
      </c>
      <c r="I449" s="38" t="s">
        <v>157</v>
      </c>
      <c r="J449" s="39" t="s">
        <v>1792</v>
      </c>
      <c r="K449" s="40" t="s">
        <v>1793</v>
      </c>
      <c r="L449" s="35" t="n">
        <v>6</v>
      </c>
      <c r="M449" s="35" t="n">
        <v>6</v>
      </c>
      <c r="N449" s="35" t="n">
        <v>2</v>
      </c>
      <c r="AMH449" s="0"/>
      <c r="AMI449" s="0"/>
      <c r="AMJ449" s="0"/>
    </row>
    <row r="450" s="15" customFormat="true" ht="11" hidden="false" customHeight="true" outlineLevel="0" collapsed="false">
      <c r="A450" s="31" t="s">
        <v>1757</v>
      </c>
      <c r="B450" s="32"/>
      <c r="C450" s="33" t="s">
        <v>1794</v>
      </c>
      <c r="D450" s="34" t="s">
        <v>1795</v>
      </c>
      <c r="E450" s="35" t="n">
        <v>350</v>
      </c>
      <c r="F450" s="36" t="n">
        <f aca="false">E450*22.5*1.21</f>
        <v>9528.75</v>
      </c>
      <c r="G450" s="35" t="n">
        <v>8.1</v>
      </c>
      <c r="H450" s="37" t="s">
        <v>21</v>
      </c>
      <c r="I450" s="38" t="s">
        <v>157</v>
      </c>
      <c r="J450" s="39" t="s">
        <v>1796</v>
      </c>
      <c r="K450" s="40" t="s">
        <v>1797</v>
      </c>
      <c r="L450" s="35" t="n">
        <v>6</v>
      </c>
      <c r="M450" s="35" t="n">
        <v>6</v>
      </c>
      <c r="N450" s="35" t="n">
        <v>2</v>
      </c>
      <c r="AMH450" s="0"/>
      <c r="AMI450" s="0"/>
      <c r="AMJ450" s="0"/>
    </row>
    <row r="451" s="15" customFormat="true" ht="11" hidden="false" customHeight="true" outlineLevel="0" collapsed="false">
      <c r="A451" s="31" t="s">
        <v>1757</v>
      </c>
      <c r="B451" s="32"/>
      <c r="C451" s="33" t="s">
        <v>1798</v>
      </c>
      <c r="D451" s="34" t="s">
        <v>1799</v>
      </c>
      <c r="E451" s="35" t="n">
        <v>50</v>
      </c>
      <c r="F451" s="36" t="n">
        <f aca="false">E451*22.5*1.21</f>
        <v>1361.25</v>
      </c>
      <c r="G451" s="35" t="n">
        <v>1</v>
      </c>
      <c r="H451" s="37" t="s">
        <v>21</v>
      </c>
      <c r="I451" s="38" t="s">
        <v>157</v>
      </c>
      <c r="J451" s="39" t="s">
        <v>1800</v>
      </c>
      <c r="K451" s="40" t="s">
        <v>1801</v>
      </c>
      <c r="L451" s="35" t="n">
        <v>4</v>
      </c>
      <c r="M451" s="35" t="n">
        <v>4</v>
      </c>
      <c r="N451" s="35" t="n">
        <v>1</v>
      </c>
      <c r="AMH451" s="0"/>
      <c r="AMI451" s="0"/>
      <c r="AMJ451" s="0"/>
    </row>
    <row r="452" s="15" customFormat="true" ht="11" hidden="false" customHeight="true" outlineLevel="0" collapsed="false">
      <c r="A452" s="31" t="s">
        <v>18</v>
      </c>
      <c r="B452" s="32"/>
      <c r="C452" s="33" t="s">
        <v>1802</v>
      </c>
      <c r="D452" s="34" t="s">
        <v>1803</v>
      </c>
      <c r="E452" s="35" t="n">
        <v>55</v>
      </c>
      <c r="F452" s="36" t="n">
        <f aca="false">E452*22.5*1.21</f>
        <v>1497.375</v>
      </c>
      <c r="G452" s="35" t="n">
        <v>2.56</v>
      </c>
      <c r="H452" s="37" t="s">
        <v>21</v>
      </c>
      <c r="I452" s="38" t="s">
        <v>157</v>
      </c>
      <c r="J452" s="39" t="s">
        <v>1804</v>
      </c>
      <c r="K452" s="40" t="s">
        <v>1805</v>
      </c>
      <c r="L452" s="35" t="n">
        <v>7</v>
      </c>
      <c r="M452" s="35" t="n">
        <v>4</v>
      </c>
      <c r="N452" s="35" t="n">
        <v>2</v>
      </c>
      <c r="AMH452" s="0"/>
      <c r="AMI452" s="0"/>
      <c r="AMJ452" s="0"/>
    </row>
    <row r="453" s="15" customFormat="true" ht="11" hidden="false" customHeight="true" outlineLevel="0" collapsed="false">
      <c r="A453" s="31" t="s">
        <v>18</v>
      </c>
      <c r="B453" s="32"/>
      <c r="C453" s="33" t="s">
        <v>1806</v>
      </c>
      <c r="D453" s="34" t="s">
        <v>1807</v>
      </c>
      <c r="E453" s="35" t="n">
        <v>10</v>
      </c>
      <c r="F453" s="36" t="n">
        <f aca="false">E453*22.5*1.21</f>
        <v>272.25</v>
      </c>
      <c r="G453" s="35" t="n">
        <v>1</v>
      </c>
      <c r="H453" s="37" t="s">
        <v>21</v>
      </c>
      <c r="I453" s="38" t="s">
        <v>157</v>
      </c>
      <c r="J453" s="39" t="s">
        <v>1808</v>
      </c>
      <c r="K453" s="40" t="s">
        <v>1809</v>
      </c>
      <c r="L453" s="35" t="n">
        <v>5</v>
      </c>
      <c r="M453" s="35" t="n">
        <v>3</v>
      </c>
      <c r="N453" s="35" t="n">
        <v>0.5</v>
      </c>
      <c r="AMH453" s="0"/>
      <c r="AMI453" s="0"/>
      <c r="AMJ453" s="0"/>
    </row>
    <row r="454" s="15" customFormat="true" ht="11" hidden="false" customHeight="true" outlineLevel="0" collapsed="false">
      <c r="A454" s="31" t="s">
        <v>18</v>
      </c>
      <c r="B454" s="32"/>
      <c r="C454" s="33" t="s">
        <v>1810</v>
      </c>
      <c r="D454" s="34" t="s">
        <v>1811</v>
      </c>
      <c r="E454" s="35" t="n">
        <v>15</v>
      </c>
      <c r="F454" s="36" t="n">
        <f aca="false">E454*22.5*1.21</f>
        <v>408.375</v>
      </c>
      <c r="G454" s="35" t="n">
        <v>0.55</v>
      </c>
      <c r="H454" s="37" t="s">
        <v>21</v>
      </c>
      <c r="I454" s="38" t="s">
        <v>157</v>
      </c>
      <c r="J454" s="39" t="s">
        <v>1812</v>
      </c>
      <c r="K454" s="40" t="s">
        <v>1813</v>
      </c>
      <c r="L454" s="35" t="n">
        <v>7</v>
      </c>
      <c r="M454" s="35" t="n">
        <v>4</v>
      </c>
      <c r="N454" s="35" t="n">
        <v>1</v>
      </c>
      <c r="AMH454" s="0"/>
      <c r="AMI454" s="0"/>
      <c r="AMJ454" s="0"/>
    </row>
    <row r="455" s="15" customFormat="true" ht="11" hidden="false" customHeight="true" outlineLevel="0" collapsed="false">
      <c r="A455" s="31" t="s">
        <v>18</v>
      </c>
      <c r="B455" s="32"/>
      <c r="C455" s="33" t="s">
        <v>1814</v>
      </c>
      <c r="D455" s="34" t="s">
        <v>1815</v>
      </c>
      <c r="E455" s="35" t="n">
        <v>15</v>
      </c>
      <c r="F455" s="36" t="n">
        <f aca="false">E455*22.5*1.21</f>
        <v>408.375</v>
      </c>
      <c r="G455" s="35" t="n">
        <v>0.55</v>
      </c>
      <c r="H455" s="37" t="s">
        <v>21</v>
      </c>
      <c r="I455" s="38" t="s">
        <v>157</v>
      </c>
      <c r="J455" s="39" t="s">
        <v>1816</v>
      </c>
      <c r="K455" s="40" t="s">
        <v>1817</v>
      </c>
      <c r="L455" s="35" t="n">
        <v>7</v>
      </c>
      <c r="M455" s="35" t="n">
        <v>4</v>
      </c>
      <c r="N455" s="35" t="n">
        <v>1</v>
      </c>
      <c r="AMH455" s="0"/>
      <c r="AMI455" s="0"/>
      <c r="AMJ455" s="0"/>
    </row>
    <row r="456" s="15" customFormat="true" ht="11" hidden="false" customHeight="true" outlineLevel="0" collapsed="false">
      <c r="A456" s="31" t="s">
        <v>18</v>
      </c>
      <c r="B456" s="32"/>
      <c r="C456" s="33" t="s">
        <v>1818</v>
      </c>
      <c r="D456" s="34" t="s">
        <v>1819</v>
      </c>
      <c r="E456" s="35" t="n">
        <v>8</v>
      </c>
      <c r="F456" s="36" t="n">
        <f aca="false">E456*22.5*1.21</f>
        <v>217.8</v>
      </c>
      <c r="G456" s="35" t="n">
        <v>0.2</v>
      </c>
      <c r="H456" s="37" t="s">
        <v>21</v>
      </c>
      <c r="I456" s="38" t="s">
        <v>157</v>
      </c>
      <c r="J456" s="39" t="s">
        <v>1820</v>
      </c>
      <c r="K456" s="40" t="s">
        <v>1821</v>
      </c>
      <c r="L456" s="35" t="n">
        <v>4</v>
      </c>
      <c r="M456" s="35" t="n">
        <v>2</v>
      </c>
      <c r="N456" s="35" t="n">
        <v>0.5</v>
      </c>
      <c r="AMH456" s="0"/>
      <c r="AMI456" s="0"/>
      <c r="AMJ456" s="0"/>
    </row>
    <row r="457" s="15" customFormat="true" ht="11" hidden="false" customHeight="true" outlineLevel="0" collapsed="false">
      <c r="A457" s="31" t="s">
        <v>18</v>
      </c>
      <c r="B457" s="32"/>
      <c r="C457" s="33" t="s">
        <v>1822</v>
      </c>
      <c r="D457" s="34" t="s">
        <v>1823</v>
      </c>
      <c r="E457" s="35" t="n">
        <v>20</v>
      </c>
      <c r="F457" s="36" t="n">
        <f aca="false">E457*22.5*1.21</f>
        <v>544.5</v>
      </c>
      <c r="G457" s="35" t="n">
        <v>1</v>
      </c>
      <c r="H457" s="37" t="s">
        <v>21</v>
      </c>
      <c r="I457" s="38" t="s">
        <v>157</v>
      </c>
      <c r="J457" s="39" t="s">
        <v>1824</v>
      </c>
      <c r="K457" s="40" t="s">
        <v>1825</v>
      </c>
      <c r="L457" s="35" t="n">
        <v>4</v>
      </c>
      <c r="M457" s="35" t="n">
        <v>2</v>
      </c>
      <c r="N457" s="35" t="n">
        <v>1.25</v>
      </c>
      <c r="AMH457" s="0"/>
      <c r="AMI457" s="0"/>
      <c r="AMJ457" s="0"/>
    </row>
    <row r="458" s="15" customFormat="true" ht="11" hidden="false" customHeight="true" outlineLevel="0" collapsed="false">
      <c r="A458" s="31" t="s">
        <v>18</v>
      </c>
      <c r="B458" s="32" t="s">
        <v>1826</v>
      </c>
      <c r="C458" s="33" t="s">
        <v>1827</v>
      </c>
      <c r="D458" s="34" t="s">
        <v>1828</v>
      </c>
      <c r="E458" s="35" t="n">
        <v>15</v>
      </c>
      <c r="F458" s="36" t="n">
        <f aca="false">E458*22.5*1.21</f>
        <v>408.375</v>
      </c>
      <c r="G458" s="35" t="n">
        <v>0.95</v>
      </c>
      <c r="H458" s="37" t="s">
        <v>21</v>
      </c>
      <c r="I458" s="38" t="s">
        <v>157</v>
      </c>
      <c r="J458" s="39" t="s">
        <v>1829</v>
      </c>
      <c r="K458" s="40" t="s">
        <v>1830</v>
      </c>
      <c r="L458" s="35" t="n">
        <v>4</v>
      </c>
      <c r="M458" s="35" t="n">
        <v>2</v>
      </c>
      <c r="N458" s="35" t="n">
        <v>1</v>
      </c>
      <c r="AMH458" s="0"/>
      <c r="AMI458" s="0"/>
      <c r="AMJ458" s="0"/>
    </row>
    <row r="459" s="15" customFormat="true" ht="11" hidden="false" customHeight="true" outlineLevel="0" collapsed="false">
      <c r="A459" s="31" t="s">
        <v>18</v>
      </c>
      <c r="B459" s="32" t="s">
        <v>805</v>
      </c>
      <c r="C459" s="33" t="s">
        <v>1831</v>
      </c>
      <c r="D459" s="34" t="s">
        <v>1832</v>
      </c>
      <c r="E459" s="35" t="n">
        <v>15</v>
      </c>
      <c r="F459" s="36" t="n">
        <f aca="false">E459*22.5*1.21</f>
        <v>408.375</v>
      </c>
      <c r="G459" s="35" t="n">
        <v>0.4</v>
      </c>
      <c r="H459" s="37" t="s">
        <v>21</v>
      </c>
      <c r="I459" s="38" t="s">
        <v>157</v>
      </c>
      <c r="J459" s="39" t="s">
        <v>1833</v>
      </c>
      <c r="K459" s="40" t="s">
        <v>1834</v>
      </c>
      <c r="L459" s="35" t="n">
        <v>4</v>
      </c>
      <c r="M459" s="35" t="n">
        <v>2</v>
      </c>
      <c r="N459" s="35" t="n">
        <v>1</v>
      </c>
      <c r="AMH459" s="0"/>
      <c r="AMI459" s="0"/>
      <c r="AMJ459" s="0"/>
    </row>
    <row r="460" s="15" customFormat="true" ht="11" hidden="false" customHeight="true" outlineLevel="0" collapsed="false">
      <c r="A460" s="31" t="s">
        <v>18</v>
      </c>
      <c r="B460" s="32"/>
      <c r="C460" s="33" t="s">
        <v>1835</v>
      </c>
      <c r="D460" s="34" t="s">
        <v>1836</v>
      </c>
      <c r="E460" s="35" t="n">
        <v>8</v>
      </c>
      <c r="F460" s="36" t="n">
        <f aca="false">E460*22.5*1.21</f>
        <v>217.8</v>
      </c>
      <c r="G460" s="35" t="n">
        <v>0.14</v>
      </c>
      <c r="H460" s="37" t="s">
        <v>21</v>
      </c>
      <c r="I460" s="38" t="s">
        <v>157</v>
      </c>
      <c r="J460" s="39" t="s">
        <v>1837</v>
      </c>
      <c r="K460" s="40" t="s">
        <v>1838</v>
      </c>
      <c r="L460" s="35" t="n">
        <v>4</v>
      </c>
      <c r="M460" s="35" t="n">
        <v>2</v>
      </c>
      <c r="N460" s="35" t="n">
        <v>0.5</v>
      </c>
      <c r="AMH460" s="0"/>
      <c r="AMI460" s="0"/>
      <c r="AMJ460" s="0"/>
    </row>
    <row r="461" s="15" customFormat="true" ht="11" hidden="false" customHeight="true" outlineLevel="0" collapsed="false">
      <c r="A461" s="31" t="s">
        <v>18</v>
      </c>
      <c r="B461" s="32"/>
      <c r="C461" s="33" t="s">
        <v>1839</v>
      </c>
      <c r="D461" s="34" t="s">
        <v>1840</v>
      </c>
      <c r="E461" s="35" t="n">
        <v>10</v>
      </c>
      <c r="F461" s="36" t="n">
        <f aca="false">E461*22.5*1.21</f>
        <v>272.25</v>
      </c>
      <c r="G461" s="35" t="n">
        <v>0.35</v>
      </c>
      <c r="H461" s="37" t="s">
        <v>21</v>
      </c>
      <c r="I461" s="38" t="s">
        <v>157</v>
      </c>
      <c r="J461" s="39" t="s">
        <v>1841</v>
      </c>
      <c r="K461" s="40" t="s">
        <v>1842</v>
      </c>
      <c r="L461" s="35" t="n">
        <v>4</v>
      </c>
      <c r="M461" s="35" t="n">
        <v>2</v>
      </c>
      <c r="N461" s="35" t="n">
        <v>0.75</v>
      </c>
      <c r="AMH461" s="0"/>
      <c r="AMI461" s="0"/>
      <c r="AMJ461" s="0"/>
    </row>
    <row r="462" s="15" customFormat="true" ht="11" hidden="false" customHeight="true" outlineLevel="0" collapsed="false">
      <c r="A462" s="31" t="s">
        <v>18</v>
      </c>
      <c r="B462" s="32"/>
      <c r="C462" s="33" t="s">
        <v>1843</v>
      </c>
      <c r="D462" s="34" t="s">
        <v>1844</v>
      </c>
      <c r="E462" s="35" t="n">
        <v>15</v>
      </c>
      <c r="F462" s="36" t="n">
        <f aca="false">E462*22.5*1.21</f>
        <v>408.375</v>
      </c>
      <c r="G462" s="35" t="n">
        <v>0.2</v>
      </c>
      <c r="H462" s="37" t="s">
        <v>21</v>
      </c>
      <c r="I462" s="38" t="s">
        <v>157</v>
      </c>
      <c r="J462" s="39" t="s">
        <v>1845</v>
      </c>
      <c r="K462" s="40" t="s">
        <v>1846</v>
      </c>
      <c r="L462" s="35" t="n">
        <v>4</v>
      </c>
      <c r="M462" s="35" t="n">
        <v>2</v>
      </c>
      <c r="N462" s="35" t="n">
        <v>0.75</v>
      </c>
      <c r="AMH462" s="0"/>
      <c r="AMI462" s="0"/>
      <c r="AMJ462" s="0"/>
    </row>
    <row r="463" s="15" customFormat="true" ht="11" hidden="false" customHeight="true" outlineLevel="0" collapsed="false">
      <c r="A463" s="31" t="s">
        <v>18</v>
      </c>
      <c r="B463" s="32"/>
      <c r="C463" s="33" t="s">
        <v>1847</v>
      </c>
      <c r="D463" s="34" t="s">
        <v>1848</v>
      </c>
      <c r="E463" s="35" t="n">
        <v>10</v>
      </c>
      <c r="F463" s="36" t="n">
        <f aca="false">E463*22.5*1.21</f>
        <v>272.25</v>
      </c>
      <c r="G463" s="35" t="n">
        <v>1</v>
      </c>
      <c r="H463" s="37" t="s">
        <v>21</v>
      </c>
      <c r="I463" s="38" t="s">
        <v>157</v>
      </c>
      <c r="J463" s="39" t="s">
        <v>1849</v>
      </c>
      <c r="K463" s="40" t="s">
        <v>1850</v>
      </c>
      <c r="L463" s="35" t="n">
        <v>4</v>
      </c>
      <c r="M463" s="35" t="n">
        <v>2</v>
      </c>
      <c r="N463" s="35" t="n">
        <v>0.75</v>
      </c>
      <c r="AMH463" s="0"/>
      <c r="AMI463" s="0"/>
      <c r="AMJ463" s="0"/>
    </row>
    <row r="464" s="15" customFormat="true" ht="11" hidden="false" customHeight="true" outlineLevel="0" collapsed="false">
      <c r="A464" s="31" t="s">
        <v>18</v>
      </c>
      <c r="B464" s="32"/>
      <c r="C464" s="33" t="s">
        <v>1851</v>
      </c>
      <c r="D464" s="34" t="s">
        <v>1852</v>
      </c>
      <c r="E464" s="35" t="n">
        <v>10</v>
      </c>
      <c r="F464" s="36" t="n">
        <f aca="false">E464*22.5*1.21</f>
        <v>272.25</v>
      </c>
      <c r="G464" s="35" t="n">
        <v>1</v>
      </c>
      <c r="H464" s="37" t="s">
        <v>21</v>
      </c>
      <c r="I464" s="38" t="s">
        <v>157</v>
      </c>
      <c r="J464" s="39" t="s">
        <v>1853</v>
      </c>
      <c r="K464" s="40" t="s">
        <v>1854</v>
      </c>
      <c r="L464" s="35" t="n">
        <v>4</v>
      </c>
      <c r="M464" s="35" t="n">
        <v>2</v>
      </c>
      <c r="N464" s="35" t="n">
        <v>0.75</v>
      </c>
      <c r="AMH464" s="0"/>
      <c r="AMI464" s="0"/>
      <c r="AMJ464" s="0"/>
    </row>
    <row r="465" s="15" customFormat="true" ht="11" hidden="false" customHeight="true" outlineLevel="0" collapsed="false">
      <c r="A465" s="31" t="s">
        <v>18</v>
      </c>
      <c r="B465" s="32"/>
      <c r="C465" s="33" t="s">
        <v>1855</v>
      </c>
      <c r="D465" s="34" t="s">
        <v>1856</v>
      </c>
      <c r="E465" s="35" t="n">
        <v>15</v>
      </c>
      <c r="F465" s="36" t="n">
        <f aca="false">E465*22.5*1.21</f>
        <v>408.375</v>
      </c>
      <c r="G465" s="35" t="n">
        <v>0.64</v>
      </c>
      <c r="H465" s="37" t="s">
        <v>21</v>
      </c>
      <c r="I465" s="38" t="s">
        <v>157</v>
      </c>
      <c r="J465" s="39" t="s">
        <v>1857</v>
      </c>
      <c r="K465" s="40" t="s">
        <v>1858</v>
      </c>
      <c r="L465" s="35" t="n">
        <v>4</v>
      </c>
      <c r="M465" s="35" t="n">
        <v>2</v>
      </c>
      <c r="N465" s="35" t="n">
        <v>0.75</v>
      </c>
      <c r="AMH465" s="0"/>
      <c r="AMI465" s="0"/>
      <c r="AMJ465" s="0"/>
    </row>
    <row r="466" s="15" customFormat="true" ht="11" hidden="false" customHeight="true" outlineLevel="0" collapsed="false">
      <c r="A466" s="31" t="s">
        <v>18</v>
      </c>
      <c r="B466" s="32"/>
      <c r="C466" s="33" t="s">
        <v>1859</v>
      </c>
      <c r="D466" s="34" t="s">
        <v>1860</v>
      </c>
      <c r="E466" s="35" t="n">
        <v>15</v>
      </c>
      <c r="F466" s="36" t="n">
        <f aca="false">E466*22.5*1.21</f>
        <v>408.375</v>
      </c>
      <c r="G466" s="35" t="n">
        <v>0.46</v>
      </c>
      <c r="H466" s="37" t="s">
        <v>21</v>
      </c>
      <c r="I466" s="38" t="s">
        <v>157</v>
      </c>
      <c r="J466" s="39" t="s">
        <v>1861</v>
      </c>
      <c r="K466" s="40" t="s">
        <v>1862</v>
      </c>
      <c r="L466" s="35" t="n">
        <v>4</v>
      </c>
      <c r="M466" s="35" t="n">
        <v>2</v>
      </c>
      <c r="N466" s="35" t="n">
        <v>0.75</v>
      </c>
      <c r="AMH466" s="0"/>
      <c r="AMI466" s="0"/>
      <c r="AMJ466" s="0"/>
    </row>
    <row r="467" s="15" customFormat="true" ht="11" hidden="false" customHeight="true" outlineLevel="0" collapsed="false">
      <c r="A467" s="31" t="s">
        <v>18</v>
      </c>
      <c r="B467" s="32"/>
      <c r="C467" s="33" t="s">
        <v>1863</v>
      </c>
      <c r="D467" s="34" t="s">
        <v>1864</v>
      </c>
      <c r="E467" s="35" t="n">
        <v>15</v>
      </c>
      <c r="F467" s="36" t="n">
        <f aca="false">E467*22.5*1.21</f>
        <v>408.375</v>
      </c>
      <c r="G467" s="35" t="n">
        <v>0.5</v>
      </c>
      <c r="H467" s="37" t="s">
        <v>21</v>
      </c>
      <c r="I467" s="38" t="s">
        <v>157</v>
      </c>
      <c r="J467" s="39" t="s">
        <v>1865</v>
      </c>
      <c r="K467" s="40" t="s">
        <v>1866</v>
      </c>
      <c r="L467" s="35" t="n">
        <v>4</v>
      </c>
      <c r="M467" s="35" t="n">
        <v>2</v>
      </c>
      <c r="N467" s="35" t="n">
        <v>0.75</v>
      </c>
      <c r="AMH467" s="0"/>
      <c r="AMI467" s="0"/>
      <c r="AMJ467" s="0"/>
    </row>
    <row r="468" s="15" customFormat="true" ht="11" hidden="false" customHeight="true" outlineLevel="0" collapsed="false">
      <c r="A468" s="31" t="s">
        <v>18</v>
      </c>
      <c r="B468" s="32"/>
      <c r="C468" s="33" t="s">
        <v>1867</v>
      </c>
      <c r="D468" s="34" t="s">
        <v>1868</v>
      </c>
      <c r="E468" s="35" t="n">
        <v>15</v>
      </c>
      <c r="F468" s="36" t="n">
        <f aca="false">E468*22.5*1.21</f>
        <v>408.375</v>
      </c>
      <c r="G468" s="35" t="n">
        <v>0.56</v>
      </c>
      <c r="H468" s="37" t="s">
        <v>21</v>
      </c>
      <c r="I468" s="38" t="s">
        <v>157</v>
      </c>
      <c r="J468" s="39" t="s">
        <v>1869</v>
      </c>
      <c r="K468" s="40" t="s">
        <v>1870</v>
      </c>
      <c r="L468" s="35" t="n">
        <v>4</v>
      </c>
      <c r="M468" s="35" t="n">
        <v>2</v>
      </c>
      <c r="N468" s="35" t="n">
        <v>0.75</v>
      </c>
      <c r="AMH468" s="0"/>
      <c r="AMI468" s="0"/>
      <c r="AMJ468" s="0"/>
    </row>
    <row r="469" s="15" customFormat="true" ht="11" hidden="false" customHeight="true" outlineLevel="0" collapsed="false">
      <c r="A469" s="31" t="s">
        <v>18</v>
      </c>
      <c r="B469" s="32"/>
      <c r="C469" s="33" t="s">
        <v>1871</v>
      </c>
      <c r="D469" s="34" t="s">
        <v>1872</v>
      </c>
      <c r="E469" s="35" t="n">
        <v>20</v>
      </c>
      <c r="F469" s="36" t="n">
        <f aca="false">E469*22.5*1.21</f>
        <v>544.5</v>
      </c>
      <c r="G469" s="35" t="n">
        <v>0.64</v>
      </c>
      <c r="H469" s="37" t="s">
        <v>21</v>
      </c>
      <c r="I469" s="38" t="s">
        <v>157</v>
      </c>
      <c r="J469" s="39" t="s">
        <v>1873</v>
      </c>
      <c r="K469" s="40" t="s">
        <v>1874</v>
      </c>
      <c r="L469" s="35" t="n">
        <v>4</v>
      </c>
      <c r="M469" s="35" t="n">
        <v>2</v>
      </c>
      <c r="N469" s="35" t="n">
        <v>0.75</v>
      </c>
      <c r="AMH469" s="0"/>
      <c r="AMI469" s="0"/>
      <c r="AMJ469" s="0"/>
    </row>
    <row r="470" s="15" customFormat="true" ht="11" hidden="false" customHeight="true" outlineLevel="0" collapsed="false">
      <c r="A470" s="31" t="s">
        <v>18</v>
      </c>
      <c r="B470" s="32"/>
      <c r="C470" s="33" t="s">
        <v>1875</v>
      </c>
      <c r="D470" s="34" t="s">
        <v>1876</v>
      </c>
      <c r="E470" s="35" t="n">
        <v>50</v>
      </c>
      <c r="F470" s="36" t="n">
        <f aca="false">E470*22.5*1.21</f>
        <v>1361.25</v>
      </c>
      <c r="G470" s="35" t="n">
        <v>1.35</v>
      </c>
      <c r="H470" s="37" t="s">
        <v>21</v>
      </c>
      <c r="I470" s="38" t="s">
        <v>157</v>
      </c>
      <c r="J470" s="39" t="s">
        <v>1877</v>
      </c>
      <c r="K470" s="40" t="s">
        <v>1878</v>
      </c>
      <c r="L470" s="35" t="n">
        <v>7</v>
      </c>
      <c r="M470" s="35" t="n">
        <v>4</v>
      </c>
      <c r="N470" s="35" t="n">
        <v>1</v>
      </c>
      <c r="AMH470" s="0"/>
      <c r="AMI470" s="0"/>
      <c r="AMJ470" s="0"/>
    </row>
    <row r="471" s="15" customFormat="true" ht="11" hidden="false" customHeight="true" outlineLevel="0" collapsed="false">
      <c r="A471" s="31" t="s">
        <v>18</v>
      </c>
      <c r="B471" s="32"/>
      <c r="C471" s="33" t="s">
        <v>1879</v>
      </c>
      <c r="D471" s="34" t="s">
        <v>1880</v>
      </c>
      <c r="E471" s="35" t="n">
        <v>50</v>
      </c>
      <c r="F471" s="36" t="n">
        <f aca="false">E471*22.5*1.21</f>
        <v>1361.25</v>
      </c>
      <c r="G471" s="35" t="n">
        <v>1.45</v>
      </c>
      <c r="H471" s="37" t="s">
        <v>21</v>
      </c>
      <c r="I471" s="38" t="s">
        <v>157</v>
      </c>
      <c r="J471" s="39" t="s">
        <v>1881</v>
      </c>
      <c r="K471" s="40" t="s">
        <v>1882</v>
      </c>
      <c r="L471" s="35" t="n">
        <v>7</v>
      </c>
      <c r="M471" s="35" t="n">
        <v>4</v>
      </c>
      <c r="N471" s="35" t="n">
        <v>1</v>
      </c>
      <c r="AMH471" s="0"/>
      <c r="AMI471" s="0"/>
      <c r="AMJ471" s="0"/>
    </row>
    <row r="472" s="15" customFormat="true" ht="11" hidden="false" customHeight="true" outlineLevel="0" collapsed="false">
      <c r="A472" s="31" t="s">
        <v>18</v>
      </c>
      <c r="B472" s="32"/>
      <c r="C472" s="33" t="s">
        <v>1883</v>
      </c>
      <c r="D472" s="34" t="s">
        <v>1884</v>
      </c>
      <c r="E472" s="35" t="n">
        <v>10</v>
      </c>
      <c r="F472" s="36" t="n">
        <f aca="false">E472*22.5*1.21</f>
        <v>272.25</v>
      </c>
      <c r="G472" s="35" t="n">
        <v>0.16</v>
      </c>
      <c r="H472" s="37" t="s">
        <v>21</v>
      </c>
      <c r="I472" s="38" t="s">
        <v>157</v>
      </c>
      <c r="J472" s="39" t="s">
        <v>1885</v>
      </c>
      <c r="K472" s="40" t="s">
        <v>1886</v>
      </c>
      <c r="L472" s="35" t="n">
        <v>5</v>
      </c>
      <c r="M472" s="35" t="n">
        <v>3</v>
      </c>
      <c r="N472" s="35" t="n">
        <v>0.25</v>
      </c>
      <c r="AMH472" s="0"/>
      <c r="AMI472" s="0"/>
      <c r="AMJ472" s="0"/>
    </row>
    <row r="473" s="15" customFormat="true" ht="11" hidden="false" customHeight="true" outlineLevel="0" collapsed="false">
      <c r="A473" s="31" t="s">
        <v>18</v>
      </c>
      <c r="B473" s="32"/>
      <c r="C473" s="33" t="s">
        <v>1887</v>
      </c>
      <c r="D473" s="34" t="s">
        <v>1888</v>
      </c>
      <c r="E473" s="35" t="n">
        <v>10</v>
      </c>
      <c r="F473" s="36" t="n">
        <f aca="false">E473*22.5*1.21</f>
        <v>272.25</v>
      </c>
      <c r="G473" s="35" t="n">
        <v>0.16</v>
      </c>
      <c r="H473" s="37" t="s">
        <v>21</v>
      </c>
      <c r="I473" s="38" t="s">
        <v>157</v>
      </c>
      <c r="J473" s="39" t="s">
        <v>1889</v>
      </c>
      <c r="K473" s="40" t="s">
        <v>1890</v>
      </c>
      <c r="L473" s="35" t="n">
        <v>5</v>
      </c>
      <c r="M473" s="35" t="n">
        <v>3</v>
      </c>
      <c r="N473" s="35" t="n">
        <v>0.25</v>
      </c>
      <c r="AMH473" s="0"/>
      <c r="AMI473" s="0"/>
      <c r="AMJ473" s="0"/>
    </row>
    <row r="474" s="15" customFormat="true" ht="11" hidden="false" customHeight="true" outlineLevel="0" collapsed="false">
      <c r="A474" s="31" t="s">
        <v>18</v>
      </c>
      <c r="B474" s="32"/>
      <c r="C474" s="33" t="s">
        <v>1891</v>
      </c>
      <c r="D474" s="34" t="s">
        <v>1892</v>
      </c>
      <c r="E474" s="35" t="n">
        <v>10</v>
      </c>
      <c r="F474" s="36" t="n">
        <f aca="false">E474*22.5*1.21</f>
        <v>272.25</v>
      </c>
      <c r="G474" s="35" t="n">
        <v>0.16</v>
      </c>
      <c r="H474" s="37" t="s">
        <v>21</v>
      </c>
      <c r="I474" s="38" t="s">
        <v>157</v>
      </c>
      <c r="J474" s="39" t="s">
        <v>1893</v>
      </c>
      <c r="K474" s="40" t="s">
        <v>1894</v>
      </c>
      <c r="L474" s="35" t="n">
        <v>5</v>
      </c>
      <c r="M474" s="35" t="n">
        <v>3</v>
      </c>
      <c r="N474" s="35" t="n">
        <v>0.25</v>
      </c>
      <c r="AMH474" s="0"/>
      <c r="AMI474" s="0"/>
      <c r="AMJ474" s="0"/>
    </row>
    <row r="475" s="15" customFormat="true" ht="11" hidden="false" customHeight="true" outlineLevel="0" collapsed="false">
      <c r="A475" s="31" t="s">
        <v>18</v>
      </c>
      <c r="B475" s="32"/>
      <c r="C475" s="33" t="s">
        <v>1895</v>
      </c>
      <c r="D475" s="34" t="s">
        <v>1896</v>
      </c>
      <c r="E475" s="35" t="n">
        <v>10</v>
      </c>
      <c r="F475" s="36" t="n">
        <f aca="false">E475*22.5*1.21</f>
        <v>272.25</v>
      </c>
      <c r="G475" s="35" t="n">
        <v>0.16</v>
      </c>
      <c r="H475" s="37" t="s">
        <v>21</v>
      </c>
      <c r="I475" s="38" t="s">
        <v>157</v>
      </c>
      <c r="J475" s="39" t="s">
        <v>1897</v>
      </c>
      <c r="K475" s="40" t="s">
        <v>1898</v>
      </c>
      <c r="L475" s="35" t="n">
        <v>5</v>
      </c>
      <c r="M475" s="35" t="n">
        <v>3</v>
      </c>
      <c r="N475" s="35" t="n">
        <v>0.25</v>
      </c>
      <c r="AMH475" s="0"/>
      <c r="AMI475" s="0"/>
      <c r="AMJ475" s="0"/>
    </row>
    <row r="476" s="15" customFormat="true" ht="11" hidden="false" customHeight="true" outlineLevel="0" collapsed="false">
      <c r="A476" s="31" t="s">
        <v>18</v>
      </c>
      <c r="B476" s="32"/>
      <c r="C476" s="33" t="s">
        <v>1899</v>
      </c>
      <c r="D476" s="34" t="s">
        <v>1900</v>
      </c>
      <c r="E476" s="35" t="n">
        <v>25</v>
      </c>
      <c r="F476" s="36" t="n">
        <f aca="false">E476*22.5*1.21</f>
        <v>680.625</v>
      </c>
      <c r="G476" s="35" t="n">
        <v>0.16</v>
      </c>
      <c r="H476" s="37" t="s">
        <v>21</v>
      </c>
      <c r="I476" s="38" t="s">
        <v>157</v>
      </c>
      <c r="J476" s="39" t="s">
        <v>1901</v>
      </c>
      <c r="K476" s="40" t="s">
        <v>1902</v>
      </c>
      <c r="L476" s="35" t="n">
        <v>5</v>
      </c>
      <c r="M476" s="35" t="n">
        <v>3</v>
      </c>
      <c r="N476" s="35" t="n">
        <v>0.25</v>
      </c>
      <c r="AMH476" s="0"/>
      <c r="AMI476" s="0"/>
      <c r="AMJ476" s="0"/>
    </row>
    <row r="477" s="15" customFormat="true" ht="11" hidden="false" customHeight="true" outlineLevel="0" collapsed="false">
      <c r="A477" s="31" t="s">
        <v>18</v>
      </c>
      <c r="B477" s="32"/>
      <c r="C477" s="33" t="s">
        <v>1903</v>
      </c>
      <c r="D477" s="34" t="s">
        <v>1904</v>
      </c>
      <c r="E477" s="35" t="n">
        <v>30</v>
      </c>
      <c r="F477" s="36" t="n">
        <f aca="false">E477*22.5*1.21</f>
        <v>816.75</v>
      </c>
      <c r="G477" s="35" t="n">
        <v>0.3</v>
      </c>
      <c r="H477" s="37" t="s">
        <v>21</v>
      </c>
      <c r="I477" s="38" t="s">
        <v>157</v>
      </c>
      <c r="J477" s="39" t="s">
        <v>1905</v>
      </c>
      <c r="K477" s="40" t="s">
        <v>1906</v>
      </c>
      <c r="L477" s="35" t="n">
        <v>5</v>
      </c>
      <c r="M477" s="35" t="n">
        <v>3</v>
      </c>
      <c r="N477" s="35" t="n">
        <v>0.25</v>
      </c>
      <c r="AMH477" s="0"/>
      <c r="AMI477" s="0"/>
      <c r="AMJ477" s="0"/>
    </row>
    <row r="478" s="15" customFormat="true" ht="11" hidden="false" customHeight="true" outlineLevel="0" collapsed="false">
      <c r="A478" s="31" t="s">
        <v>18</v>
      </c>
      <c r="B478" s="32"/>
      <c r="C478" s="33" t="s">
        <v>1907</v>
      </c>
      <c r="D478" s="34" t="s">
        <v>1908</v>
      </c>
      <c r="E478" s="35" t="n">
        <v>30</v>
      </c>
      <c r="F478" s="36" t="n">
        <f aca="false">E478*22.5*1.21</f>
        <v>816.75</v>
      </c>
      <c r="G478" s="35" t="n">
        <v>0.3</v>
      </c>
      <c r="H478" s="37" t="s">
        <v>21</v>
      </c>
      <c r="I478" s="38" t="s">
        <v>157</v>
      </c>
      <c r="J478" s="39" t="s">
        <v>1909</v>
      </c>
      <c r="K478" s="40" t="s">
        <v>1910</v>
      </c>
      <c r="L478" s="35" t="n">
        <v>5</v>
      </c>
      <c r="M478" s="35" t="n">
        <v>3</v>
      </c>
      <c r="N478" s="35" t="n">
        <v>0.25</v>
      </c>
      <c r="AMH478" s="0"/>
      <c r="AMI478" s="0"/>
      <c r="AMJ478" s="0"/>
    </row>
    <row r="479" s="15" customFormat="true" ht="11" hidden="false" customHeight="true" outlineLevel="0" collapsed="false">
      <c r="A479" s="31" t="s">
        <v>18</v>
      </c>
      <c r="B479" s="32"/>
      <c r="C479" s="33" t="s">
        <v>1911</v>
      </c>
      <c r="D479" s="34" t="s">
        <v>1912</v>
      </c>
      <c r="E479" s="35" t="n">
        <v>30</v>
      </c>
      <c r="F479" s="36" t="n">
        <f aca="false">E479*22.5*1.21</f>
        <v>816.75</v>
      </c>
      <c r="G479" s="35" t="n">
        <v>0.3</v>
      </c>
      <c r="H479" s="37" t="s">
        <v>21</v>
      </c>
      <c r="I479" s="38" t="s">
        <v>157</v>
      </c>
      <c r="J479" s="39" t="s">
        <v>1913</v>
      </c>
      <c r="K479" s="40" t="s">
        <v>1914</v>
      </c>
      <c r="L479" s="35" t="n">
        <v>5</v>
      </c>
      <c r="M479" s="35" t="n">
        <v>3</v>
      </c>
      <c r="N479" s="35" t="n">
        <v>0.25</v>
      </c>
      <c r="AMH479" s="0"/>
      <c r="AMI479" s="0"/>
      <c r="AMJ479" s="0"/>
    </row>
    <row r="480" s="20" customFormat="true" ht="11" hidden="false" customHeight="true" outlineLevel="0" collapsed="false">
      <c r="A480" s="31" t="s">
        <v>18</v>
      </c>
      <c r="B480" s="32"/>
      <c r="C480" s="33" t="s">
        <v>1915</v>
      </c>
      <c r="D480" s="34" t="s">
        <v>1916</v>
      </c>
      <c r="E480" s="35" t="n">
        <v>30</v>
      </c>
      <c r="F480" s="36" t="n">
        <f aca="false">E480*22.5*1.21</f>
        <v>816.75</v>
      </c>
      <c r="G480" s="35" t="n">
        <v>0.3</v>
      </c>
      <c r="H480" s="37" t="s">
        <v>21</v>
      </c>
      <c r="I480" s="38" t="s">
        <v>157</v>
      </c>
      <c r="J480" s="39" t="s">
        <v>1917</v>
      </c>
      <c r="K480" s="40" t="s">
        <v>1918</v>
      </c>
      <c r="L480" s="35" t="n">
        <v>5</v>
      </c>
      <c r="M480" s="35" t="n">
        <v>3</v>
      </c>
      <c r="N480" s="35" t="n">
        <v>0.25</v>
      </c>
      <c r="AMH480" s="0"/>
      <c r="AMI480" s="0"/>
      <c r="AMJ480" s="0"/>
    </row>
    <row r="481" s="20" customFormat="true" ht="11" hidden="false" customHeight="true" outlineLevel="0" collapsed="false">
      <c r="A481" s="31" t="s">
        <v>18</v>
      </c>
      <c r="B481" s="32"/>
      <c r="C481" s="33" t="s">
        <v>1919</v>
      </c>
      <c r="D481" s="34" t="s">
        <v>1920</v>
      </c>
      <c r="E481" s="35" t="n">
        <v>135</v>
      </c>
      <c r="F481" s="36" t="n">
        <f aca="false">E481*22.5*1.21</f>
        <v>3675.375</v>
      </c>
      <c r="G481" s="35" t="n">
        <v>12</v>
      </c>
      <c r="H481" s="37" t="s">
        <v>21</v>
      </c>
      <c r="I481" s="38" t="s">
        <v>157</v>
      </c>
      <c r="J481" s="39" t="s">
        <v>1921</v>
      </c>
      <c r="K481" s="40" t="s">
        <v>1922</v>
      </c>
      <c r="L481" s="35" t="n">
        <v>4</v>
      </c>
      <c r="M481" s="35" t="n">
        <v>4</v>
      </c>
      <c r="N481" s="35" t="n">
        <v>4</v>
      </c>
      <c r="AMH481" s="0"/>
      <c r="AMI481" s="0"/>
      <c r="AMJ481" s="0"/>
    </row>
    <row r="482" s="20" customFormat="true" ht="11" hidden="false" customHeight="true" outlineLevel="0" collapsed="false">
      <c r="A482" s="31" t="s">
        <v>18</v>
      </c>
      <c r="B482" s="32"/>
      <c r="C482" s="33" t="s">
        <v>1923</v>
      </c>
      <c r="D482" s="34" t="s">
        <v>1924</v>
      </c>
      <c r="E482" s="35" t="n">
        <v>135</v>
      </c>
      <c r="F482" s="36" t="n">
        <f aca="false">E482*22.5*1.21</f>
        <v>3675.375</v>
      </c>
      <c r="G482" s="35" t="n">
        <v>12</v>
      </c>
      <c r="H482" s="37" t="s">
        <v>21</v>
      </c>
      <c r="I482" s="38" t="s">
        <v>157</v>
      </c>
      <c r="J482" s="39" t="s">
        <v>1925</v>
      </c>
      <c r="K482" s="40" t="s">
        <v>1926</v>
      </c>
      <c r="L482" s="35" t="n">
        <v>4</v>
      </c>
      <c r="M482" s="35" t="n">
        <v>4</v>
      </c>
      <c r="N482" s="35" t="n">
        <v>4</v>
      </c>
      <c r="AMH482" s="0"/>
      <c r="AMI482" s="0"/>
      <c r="AMJ482" s="0"/>
    </row>
    <row r="483" s="20" customFormat="true" ht="11" hidden="false" customHeight="true" outlineLevel="0" collapsed="false">
      <c r="A483" s="31" t="s">
        <v>18</v>
      </c>
      <c r="B483" s="32"/>
      <c r="C483" s="33" t="s">
        <v>1927</v>
      </c>
      <c r="D483" s="34" t="s">
        <v>1928</v>
      </c>
      <c r="E483" s="35" t="n">
        <v>90</v>
      </c>
      <c r="F483" s="36" t="n">
        <f aca="false">E483*22.5*1.21</f>
        <v>2450.25</v>
      </c>
      <c r="G483" s="35" t="n">
        <v>6.4</v>
      </c>
      <c r="H483" s="37" t="s">
        <v>21</v>
      </c>
      <c r="I483" s="38" t="s">
        <v>157</v>
      </c>
      <c r="J483" s="39" t="s">
        <v>1929</v>
      </c>
      <c r="K483" s="40" t="s">
        <v>1930</v>
      </c>
      <c r="L483" s="35" t="n">
        <v>4</v>
      </c>
      <c r="M483" s="35" t="n">
        <v>2.5</v>
      </c>
      <c r="N483" s="35" t="n">
        <v>3.25</v>
      </c>
      <c r="AMH483" s="0"/>
      <c r="AMI483" s="0"/>
      <c r="AMJ483" s="0"/>
    </row>
    <row r="484" s="20" customFormat="true" ht="11" hidden="false" customHeight="true" outlineLevel="0" collapsed="false">
      <c r="A484" s="31" t="s">
        <v>18</v>
      </c>
      <c r="B484" s="32"/>
      <c r="C484" s="33" t="s">
        <v>1931</v>
      </c>
      <c r="D484" s="34" t="s">
        <v>1932</v>
      </c>
      <c r="E484" s="35" t="n">
        <v>50</v>
      </c>
      <c r="F484" s="36" t="n">
        <f aca="false">E484*22.5*1.21</f>
        <v>1361.25</v>
      </c>
      <c r="G484" s="35" t="n">
        <v>4.6</v>
      </c>
      <c r="H484" s="37" t="s">
        <v>21</v>
      </c>
      <c r="I484" s="38" t="s">
        <v>157</v>
      </c>
      <c r="J484" s="39" t="s">
        <v>1933</v>
      </c>
      <c r="K484" s="40" t="s">
        <v>1934</v>
      </c>
      <c r="L484" s="35" t="n">
        <v>5.75</v>
      </c>
      <c r="M484" s="35" t="n">
        <v>5.75</v>
      </c>
      <c r="N484" s="35" t="n">
        <v>2.5</v>
      </c>
      <c r="AMH484" s="0"/>
      <c r="AMI484" s="0"/>
      <c r="AMJ484" s="0"/>
    </row>
    <row r="485" s="15" customFormat="true" ht="11" hidden="false" customHeight="true" outlineLevel="0" collapsed="false">
      <c r="A485" s="31" t="s">
        <v>18</v>
      </c>
      <c r="B485" s="32"/>
      <c r="C485" s="33" t="s">
        <v>1935</v>
      </c>
      <c r="D485" s="34" t="s">
        <v>1936</v>
      </c>
      <c r="E485" s="35" t="n">
        <v>65</v>
      </c>
      <c r="F485" s="36" t="n">
        <f aca="false">E485*22.5*1.21</f>
        <v>1769.625</v>
      </c>
      <c r="G485" s="35" t="n">
        <v>4.75</v>
      </c>
      <c r="H485" s="37" t="s">
        <v>21</v>
      </c>
      <c r="I485" s="38" t="s">
        <v>157</v>
      </c>
      <c r="J485" s="39" t="s">
        <v>1937</v>
      </c>
      <c r="K485" s="40" t="s">
        <v>1938</v>
      </c>
      <c r="L485" s="35" t="n">
        <v>5.75</v>
      </c>
      <c r="M485" s="35" t="n">
        <v>5.75</v>
      </c>
      <c r="N485" s="35" t="n">
        <v>1.375</v>
      </c>
      <c r="AMH485" s="0"/>
      <c r="AMI485" s="0"/>
      <c r="AMJ485" s="0"/>
    </row>
    <row r="486" s="20" customFormat="true" ht="11" hidden="false" customHeight="true" outlineLevel="0" collapsed="false">
      <c r="A486" s="31" t="s">
        <v>18</v>
      </c>
      <c r="B486" s="32"/>
      <c r="C486" s="33" t="s">
        <v>1939</v>
      </c>
      <c r="D486" s="34" t="s">
        <v>1940</v>
      </c>
      <c r="E486" s="35" t="n">
        <v>15</v>
      </c>
      <c r="F486" s="36" t="n">
        <f aca="false">E486*22.5*1.21</f>
        <v>408.375</v>
      </c>
      <c r="G486" s="35" t="n">
        <v>0.85</v>
      </c>
      <c r="H486" s="37" t="s">
        <v>21</v>
      </c>
      <c r="I486" s="38" t="s">
        <v>157</v>
      </c>
      <c r="J486" s="39" t="s">
        <v>1941</v>
      </c>
      <c r="K486" s="40" t="s">
        <v>1942</v>
      </c>
      <c r="L486" s="35" t="n">
        <v>7</v>
      </c>
      <c r="M486" s="35" t="n">
        <v>4</v>
      </c>
      <c r="N486" s="35" t="n">
        <v>1.5</v>
      </c>
      <c r="AMH486" s="0"/>
      <c r="AMI486" s="0"/>
      <c r="AMJ486" s="0"/>
    </row>
    <row r="487" s="15" customFormat="true" ht="11" hidden="false" customHeight="true" outlineLevel="0" collapsed="false">
      <c r="A487" s="31" t="s">
        <v>18</v>
      </c>
      <c r="B487" s="32"/>
      <c r="C487" s="33" t="s">
        <v>1943</v>
      </c>
      <c r="D487" s="34" t="s">
        <v>1944</v>
      </c>
      <c r="E487" s="35" t="n">
        <v>15</v>
      </c>
      <c r="F487" s="36" t="n">
        <f aca="false">E487*22.5*1.21</f>
        <v>408.375</v>
      </c>
      <c r="G487" s="35" t="n">
        <v>1.2</v>
      </c>
      <c r="H487" s="37" t="s">
        <v>21</v>
      </c>
      <c r="I487" s="38" t="s">
        <v>157</v>
      </c>
      <c r="J487" s="39" t="s">
        <v>1945</v>
      </c>
      <c r="K487" s="40" t="s">
        <v>1946</v>
      </c>
      <c r="L487" s="35" t="n">
        <v>6.5</v>
      </c>
      <c r="M487" s="35" t="n">
        <v>4</v>
      </c>
      <c r="N487" s="35" t="n">
        <v>0.75</v>
      </c>
      <c r="AMH487" s="0"/>
      <c r="AMI487" s="0"/>
      <c r="AMJ487" s="0"/>
    </row>
    <row r="488" s="15" customFormat="true" ht="11" hidden="false" customHeight="true" outlineLevel="0" collapsed="false">
      <c r="A488" s="31" t="s">
        <v>18</v>
      </c>
      <c r="B488" s="32"/>
      <c r="C488" s="33" t="s">
        <v>1947</v>
      </c>
      <c r="D488" s="34" t="s">
        <v>1948</v>
      </c>
      <c r="E488" s="35" t="n">
        <v>15</v>
      </c>
      <c r="F488" s="36" t="n">
        <f aca="false">E488*22.5*1.21</f>
        <v>408.375</v>
      </c>
      <c r="G488" s="35" t="n">
        <v>1.2</v>
      </c>
      <c r="H488" s="37" t="s">
        <v>21</v>
      </c>
      <c r="I488" s="38" t="s">
        <v>157</v>
      </c>
      <c r="J488" s="39" t="s">
        <v>1949</v>
      </c>
      <c r="K488" s="40" t="s">
        <v>1950</v>
      </c>
      <c r="L488" s="35" t="n">
        <v>6.5</v>
      </c>
      <c r="M488" s="35" t="n">
        <v>4</v>
      </c>
      <c r="N488" s="35" t="n">
        <v>0.75</v>
      </c>
      <c r="AMH488" s="0"/>
      <c r="AMI488" s="0"/>
      <c r="AMJ488" s="0"/>
    </row>
    <row r="489" s="15" customFormat="true" ht="11" hidden="false" customHeight="true" outlineLevel="0" collapsed="false">
      <c r="A489" s="31" t="s">
        <v>458</v>
      </c>
      <c r="B489" s="32"/>
      <c r="C489" s="33" t="s">
        <v>1951</v>
      </c>
      <c r="D489" s="34" t="s">
        <v>1952</v>
      </c>
      <c r="E489" s="35" t="n">
        <v>20</v>
      </c>
      <c r="F489" s="36" t="n">
        <f aca="false">E489*22.5*1.21</f>
        <v>544.5</v>
      </c>
      <c r="G489" s="35" t="n">
        <v>0.7</v>
      </c>
      <c r="H489" s="37" t="s">
        <v>21</v>
      </c>
      <c r="I489" s="38" t="s">
        <v>157</v>
      </c>
      <c r="J489" s="39" t="s">
        <v>1953</v>
      </c>
      <c r="K489" s="40" t="s">
        <v>1954</v>
      </c>
      <c r="L489" s="35" t="n">
        <v>4</v>
      </c>
      <c r="M489" s="35" t="n">
        <v>2</v>
      </c>
      <c r="N489" s="35" t="n">
        <v>0.75</v>
      </c>
      <c r="AMH489" s="0"/>
      <c r="AMI489" s="0"/>
      <c r="AMJ489" s="0"/>
    </row>
    <row r="490" s="15" customFormat="true" ht="11" hidden="false" customHeight="true" outlineLevel="0" collapsed="false">
      <c r="A490" s="31" t="s">
        <v>458</v>
      </c>
      <c r="B490" s="32"/>
      <c r="C490" s="33" t="s">
        <v>1955</v>
      </c>
      <c r="D490" s="34" t="s">
        <v>1956</v>
      </c>
      <c r="E490" s="35" t="n">
        <v>10</v>
      </c>
      <c r="F490" s="36" t="n">
        <f aca="false">E490*22.5*1.21</f>
        <v>272.25</v>
      </c>
      <c r="G490" s="35" t="n">
        <v>1.6</v>
      </c>
      <c r="H490" s="37" t="s">
        <v>21</v>
      </c>
      <c r="I490" s="38" t="s">
        <v>157</v>
      </c>
      <c r="J490" s="39" t="s">
        <v>1957</v>
      </c>
      <c r="K490" s="40" t="s">
        <v>1958</v>
      </c>
      <c r="L490" s="35" t="n">
        <v>5</v>
      </c>
      <c r="M490" s="35" t="n">
        <v>3</v>
      </c>
      <c r="N490" s="35" t="n">
        <v>0.75</v>
      </c>
      <c r="AMH490" s="0"/>
      <c r="AMI490" s="0"/>
      <c r="AMJ490" s="0"/>
    </row>
    <row r="491" s="15" customFormat="true" ht="11" hidden="false" customHeight="true" outlineLevel="0" collapsed="false">
      <c r="A491" s="31" t="s">
        <v>458</v>
      </c>
      <c r="B491" s="32"/>
      <c r="C491" s="33" t="s">
        <v>1959</v>
      </c>
      <c r="D491" s="34" t="s">
        <v>1960</v>
      </c>
      <c r="E491" s="35" t="n">
        <v>2.5</v>
      </c>
      <c r="F491" s="36" t="n">
        <f aca="false">E491*22.5*1.21</f>
        <v>68.0625</v>
      </c>
      <c r="G491" s="35" t="n">
        <v>0.4</v>
      </c>
      <c r="H491" s="37" t="s">
        <v>21</v>
      </c>
      <c r="I491" s="38" t="s">
        <v>157</v>
      </c>
      <c r="J491" s="39" t="s">
        <v>1961</v>
      </c>
      <c r="K491" s="40" t="s">
        <v>1962</v>
      </c>
      <c r="L491" s="35" t="n">
        <v>4</v>
      </c>
      <c r="M491" s="35" t="n">
        <v>2</v>
      </c>
      <c r="N491" s="35" t="n">
        <v>0.75</v>
      </c>
      <c r="AMH491" s="0"/>
      <c r="AMI491" s="0"/>
      <c r="AMJ491" s="0"/>
    </row>
    <row r="492" s="15" customFormat="true" ht="11" hidden="false" customHeight="true" outlineLevel="0" collapsed="false">
      <c r="A492" s="31" t="s">
        <v>458</v>
      </c>
      <c r="B492" s="32"/>
      <c r="C492" s="33" t="s">
        <v>1963</v>
      </c>
      <c r="D492" s="34" t="s">
        <v>1964</v>
      </c>
      <c r="E492" s="35" t="n">
        <v>5</v>
      </c>
      <c r="F492" s="36" t="n">
        <f aca="false">E492*22.5*1.21</f>
        <v>136.125</v>
      </c>
      <c r="G492" s="35" t="n">
        <v>0.96</v>
      </c>
      <c r="H492" s="37" t="s">
        <v>21</v>
      </c>
      <c r="I492" s="38" t="s">
        <v>157</v>
      </c>
      <c r="J492" s="39" t="s">
        <v>1965</v>
      </c>
      <c r="K492" s="40" t="s">
        <v>1966</v>
      </c>
      <c r="L492" s="35" t="n">
        <v>7</v>
      </c>
      <c r="M492" s="35" t="n">
        <v>4</v>
      </c>
      <c r="N492" s="35" t="n">
        <v>0.25</v>
      </c>
      <c r="AMH492" s="0"/>
      <c r="AMI492" s="0"/>
      <c r="AMJ492" s="0"/>
    </row>
    <row r="493" s="15" customFormat="true" ht="11" hidden="false" customHeight="true" outlineLevel="0" collapsed="false">
      <c r="A493" s="31" t="s">
        <v>458</v>
      </c>
      <c r="B493" s="32"/>
      <c r="C493" s="33" t="s">
        <v>1967</v>
      </c>
      <c r="D493" s="34" t="s">
        <v>1968</v>
      </c>
      <c r="E493" s="35" t="n">
        <v>4</v>
      </c>
      <c r="F493" s="36" t="n">
        <f aca="false">E493*22.5*1.21</f>
        <v>108.9</v>
      </c>
      <c r="G493" s="35" t="n">
        <v>0.32</v>
      </c>
      <c r="H493" s="37" t="s">
        <v>21</v>
      </c>
      <c r="I493" s="38" t="s">
        <v>157</v>
      </c>
      <c r="J493" s="39" t="s">
        <v>1969</v>
      </c>
      <c r="K493" s="40" t="s">
        <v>1970</v>
      </c>
      <c r="L493" s="35" t="n">
        <v>4</v>
      </c>
      <c r="M493" s="35" t="n">
        <v>2</v>
      </c>
      <c r="N493" s="35" t="n">
        <v>0.5</v>
      </c>
      <c r="AMH493" s="0"/>
      <c r="AMI493" s="0"/>
      <c r="AMJ493" s="0"/>
    </row>
    <row r="494" s="15" customFormat="true" ht="11" hidden="false" customHeight="true" outlineLevel="0" collapsed="false">
      <c r="A494" s="31" t="s">
        <v>458</v>
      </c>
      <c r="B494" s="32"/>
      <c r="C494" s="33" t="s">
        <v>1971</v>
      </c>
      <c r="D494" s="34" t="s">
        <v>1972</v>
      </c>
      <c r="E494" s="35" t="n">
        <v>20</v>
      </c>
      <c r="F494" s="36" t="n">
        <f aca="false">E494*22.5*1.21</f>
        <v>544.5</v>
      </c>
      <c r="G494" s="35" t="n">
        <v>0.7</v>
      </c>
      <c r="H494" s="37" t="s">
        <v>21</v>
      </c>
      <c r="I494" s="38" t="s">
        <v>157</v>
      </c>
      <c r="J494" s="39" t="s">
        <v>1973</v>
      </c>
      <c r="K494" s="40" t="s">
        <v>1974</v>
      </c>
      <c r="L494" s="35" t="n">
        <v>4</v>
      </c>
      <c r="M494" s="35" t="n">
        <v>2</v>
      </c>
      <c r="N494" s="35" t="n">
        <v>0.5</v>
      </c>
      <c r="AMH494" s="0"/>
      <c r="AMI494" s="0"/>
      <c r="AMJ494" s="0"/>
    </row>
    <row r="495" s="15" customFormat="true" ht="11" hidden="false" customHeight="true" outlineLevel="0" collapsed="false">
      <c r="A495" s="31" t="s">
        <v>458</v>
      </c>
      <c r="B495" s="32"/>
      <c r="C495" s="33" t="s">
        <v>1975</v>
      </c>
      <c r="D495" s="34" t="s">
        <v>1976</v>
      </c>
      <c r="E495" s="35" t="n">
        <v>5</v>
      </c>
      <c r="F495" s="36" t="n">
        <f aca="false">E495*22.5*1.21</f>
        <v>136.125</v>
      </c>
      <c r="G495" s="35" t="n">
        <v>0.3</v>
      </c>
      <c r="H495" s="37" t="s">
        <v>21</v>
      </c>
      <c r="I495" s="38" t="s">
        <v>157</v>
      </c>
      <c r="J495" s="39" t="s">
        <v>1977</v>
      </c>
      <c r="K495" s="40" t="s">
        <v>1978</v>
      </c>
      <c r="L495" s="35" t="n">
        <v>4</v>
      </c>
      <c r="M495" s="35" t="n">
        <v>2</v>
      </c>
      <c r="N495" s="35" t="n">
        <v>0.5</v>
      </c>
      <c r="AMH495" s="0"/>
      <c r="AMI495" s="0"/>
      <c r="AMJ495" s="0"/>
    </row>
    <row r="496" s="15" customFormat="true" ht="11" hidden="false" customHeight="true" outlineLevel="0" collapsed="false">
      <c r="A496" s="31" t="s">
        <v>458</v>
      </c>
      <c r="B496" s="32"/>
      <c r="C496" s="33" t="s">
        <v>1979</v>
      </c>
      <c r="D496" s="34" t="s">
        <v>1980</v>
      </c>
      <c r="E496" s="35" t="n">
        <v>4</v>
      </c>
      <c r="F496" s="36" t="n">
        <f aca="false">E496*22.5*1.21</f>
        <v>108.9</v>
      </c>
      <c r="G496" s="35" t="n">
        <v>0.5</v>
      </c>
      <c r="H496" s="37" t="s">
        <v>21</v>
      </c>
      <c r="I496" s="38" t="s">
        <v>157</v>
      </c>
      <c r="J496" s="39" t="s">
        <v>1981</v>
      </c>
      <c r="K496" s="40" t="s">
        <v>1982</v>
      </c>
      <c r="L496" s="35" t="n">
        <v>4</v>
      </c>
      <c r="M496" s="35" t="n">
        <v>2</v>
      </c>
      <c r="N496" s="35" t="n">
        <v>0.5</v>
      </c>
      <c r="AMH496" s="0"/>
      <c r="AMI496" s="0"/>
      <c r="AMJ496" s="0"/>
    </row>
    <row r="497" s="15" customFormat="true" ht="11" hidden="false" customHeight="true" outlineLevel="0" collapsed="false">
      <c r="A497" s="31" t="s">
        <v>458</v>
      </c>
      <c r="B497" s="32"/>
      <c r="C497" s="33" t="s">
        <v>1983</v>
      </c>
      <c r="D497" s="34" t="s">
        <v>1984</v>
      </c>
      <c r="E497" s="35" t="n">
        <v>4</v>
      </c>
      <c r="F497" s="36" t="n">
        <f aca="false">E497*22.5*1.21</f>
        <v>108.9</v>
      </c>
      <c r="G497" s="35" t="n">
        <v>0.5</v>
      </c>
      <c r="H497" s="37" t="s">
        <v>21</v>
      </c>
      <c r="I497" s="38" t="s">
        <v>157</v>
      </c>
      <c r="J497" s="39" t="s">
        <v>1985</v>
      </c>
      <c r="K497" s="40" t="s">
        <v>1986</v>
      </c>
      <c r="L497" s="35" t="n">
        <v>4</v>
      </c>
      <c r="M497" s="35" t="n">
        <v>2</v>
      </c>
      <c r="N497" s="35" t="n">
        <v>0.5</v>
      </c>
      <c r="AMH497" s="0"/>
      <c r="AMI497" s="0"/>
      <c r="AMJ497" s="0"/>
    </row>
    <row r="498" s="15" customFormat="true" ht="11" hidden="false" customHeight="true" outlineLevel="0" collapsed="false">
      <c r="A498" s="31" t="s">
        <v>458</v>
      </c>
      <c r="B498" s="32"/>
      <c r="C498" s="33" t="s">
        <v>1987</v>
      </c>
      <c r="D498" s="34" t="s">
        <v>1988</v>
      </c>
      <c r="E498" s="35" t="n">
        <v>4</v>
      </c>
      <c r="F498" s="36" t="n">
        <f aca="false">E498*22.5*1.21</f>
        <v>108.9</v>
      </c>
      <c r="G498" s="35" t="n">
        <v>0.5</v>
      </c>
      <c r="H498" s="37" t="s">
        <v>21</v>
      </c>
      <c r="I498" s="38" t="s">
        <v>157</v>
      </c>
      <c r="J498" s="39" t="s">
        <v>1989</v>
      </c>
      <c r="K498" s="40" t="s">
        <v>1990</v>
      </c>
      <c r="L498" s="35" t="n">
        <v>4</v>
      </c>
      <c r="M498" s="35" t="n">
        <v>2</v>
      </c>
      <c r="N498" s="35" t="n">
        <v>0.5</v>
      </c>
      <c r="AMH498" s="0"/>
      <c r="AMI498" s="0"/>
      <c r="AMJ498" s="0"/>
    </row>
    <row r="499" s="15" customFormat="true" ht="11" hidden="false" customHeight="true" outlineLevel="0" collapsed="false">
      <c r="A499" s="31" t="s">
        <v>458</v>
      </c>
      <c r="B499" s="32" t="s">
        <v>762</v>
      </c>
      <c r="C499" s="33" t="s">
        <v>1991</v>
      </c>
      <c r="D499" s="34" t="s">
        <v>1992</v>
      </c>
      <c r="E499" s="35" t="n">
        <v>4</v>
      </c>
      <c r="F499" s="36" t="n">
        <f aca="false">E499*22.5*1.21</f>
        <v>108.9</v>
      </c>
      <c r="G499" s="35" t="n">
        <v>0.5</v>
      </c>
      <c r="H499" s="37" t="s">
        <v>21</v>
      </c>
      <c r="I499" s="38" t="s">
        <v>157</v>
      </c>
      <c r="J499" s="39" t="s">
        <v>1993</v>
      </c>
      <c r="K499" s="40" t="s">
        <v>1994</v>
      </c>
      <c r="L499" s="35" t="n">
        <v>4</v>
      </c>
      <c r="M499" s="35" t="n">
        <v>2</v>
      </c>
      <c r="N499" s="35" t="n">
        <v>0.5</v>
      </c>
      <c r="AMH499" s="0"/>
      <c r="AMI499" s="0"/>
      <c r="AMJ499" s="0"/>
    </row>
    <row r="500" s="15" customFormat="true" ht="11" hidden="false" customHeight="true" outlineLevel="0" collapsed="false">
      <c r="A500" s="31" t="s">
        <v>458</v>
      </c>
      <c r="B500" s="32"/>
      <c r="C500" s="33" t="s">
        <v>1995</v>
      </c>
      <c r="D500" s="34" t="s">
        <v>1996</v>
      </c>
      <c r="E500" s="35" t="n">
        <v>60</v>
      </c>
      <c r="F500" s="36" t="n">
        <f aca="false">E500*22.5*1.21</f>
        <v>1633.5</v>
      </c>
      <c r="G500" s="35" t="n">
        <v>0.64</v>
      </c>
      <c r="H500" s="37" t="s">
        <v>35</v>
      </c>
      <c r="I500" s="38" t="s">
        <v>157</v>
      </c>
      <c r="J500" s="39" t="s">
        <v>1997</v>
      </c>
      <c r="K500" s="40" t="s">
        <v>1998</v>
      </c>
      <c r="L500" s="35" t="n">
        <v>13.5</v>
      </c>
      <c r="M500" s="35" t="n">
        <v>2.5</v>
      </c>
      <c r="N500" s="35" t="n">
        <v>2.5</v>
      </c>
      <c r="AMH500" s="0"/>
      <c r="AMI500" s="0"/>
      <c r="AMJ500" s="0"/>
    </row>
    <row r="501" s="15" customFormat="true" ht="11" hidden="false" customHeight="true" outlineLevel="0" collapsed="false">
      <c r="A501" s="31" t="s">
        <v>458</v>
      </c>
      <c r="B501" s="32"/>
      <c r="C501" s="33" t="s">
        <v>1999</v>
      </c>
      <c r="D501" s="34" t="s">
        <v>2000</v>
      </c>
      <c r="E501" s="35" t="n">
        <v>40</v>
      </c>
      <c r="F501" s="36" t="n">
        <f aca="false">E501*22.5*1.21</f>
        <v>1089</v>
      </c>
      <c r="G501" s="35" t="n">
        <v>0.52</v>
      </c>
      <c r="H501" s="37" t="s">
        <v>35</v>
      </c>
      <c r="I501" s="38" t="s">
        <v>157</v>
      </c>
      <c r="J501" s="39" t="s">
        <v>2001</v>
      </c>
      <c r="K501" s="40" t="s">
        <v>2002</v>
      </c>
      <c r="L501" s="35" t="n">
        <v>13.5</v>
      </c>
      <c r="M501" s="35" t="n">
        <v>2.5</v>
      </c>
      <c r="N501" s="35" t="n">
        <v>2.5</v>
      </c>
      <c r="AMH501" s="0"/>
      <c r="AMI501" s="0"/>
      <c r="AMJ501" s="0"/>
    </row>
    <row r="502" s="15" customFormat="true" ht="11" hidden="false" customHeight="true" outlineLevel="0" collapsed="false">
      <c r="A502" s="31" t="s">
        <v>458</v>
      </c>
      <c r="B502" s="32"/>
      <c r="C502" s="33" t="s">
        <v>2003</v>
      </c>
      <c r="D502" s="34" t="s">
        <v>2004</v>
      </c>
      <c r="E502" s="35" t="n">
        <v>90</v>
      </c>
      <c r="F502" s="36" t="n">
        <f aca="false">E502*22.5*1.21</f>
        <v>2450.25</v>
      </c>
      <c r="G502" s="35" t="n">
        <v>0.94</v>
      </c>
      <c r="H502" s="37" t="s">
        <v>35</v>
      </c>
      <c r="I502" s="38" t="s">
        <v>157</v>
      </c>
      <c r="J502" s="39" t="s">
        <v>2005</v>
      </c>
      <c r="K502" s="40" t="s">
        <v>2006</v>
      </c>
      <c r="L502" s="35" t="n">
        <v>9.5</v>
      </c>
      <c r="M502" s="35" t="n">
        <v>6.5</v>
      </c>
      <c r="N502" s="35" t="n">
        <v>2.5</v>
      </c>
      <c r="AMH502" s="0"/>
      <c r="AMI502" s="0"/>
      <c r="AMJ502" s="0"/>
    </row>
    <row r="503" s="15" customFormat="true" ht="11" hidden="false" customHeight="true" outlineLevel="0" collapsed="false">
      <c r="A503" s="31" t="s">
        <v>458</v>
      </c>
      <c r="B503" s="32"/>
      <c r="C503" s="33" t="s">
        <v>2007</v>
      </c>
      <c r="D503" s="34" t="s">
        <v>2008</v>
      </c>
      <c r="E503" s="35" t="n">
        <v>130</v>
      </c>
      <c r="F503" s="36" t="n">
        <f aca="false">E503*22.5*1.21</f>
        <v>3539.25</v>
      </c>
      <c r="G503" s="35" t="n">
        <v>1.26</v>
      </c>
      <c r="H503" s="37" t="s">
        <v>35</v>
      </c>
      <c r="I503" s="38" t="s">
        <v>157</v>
      </c>
      <c r="J503" s="39" t="s">
        <v>2009</v>
      </c>
      <c r="K503" s="40" t="s">
        <v>2010</v>
      </c>
      <c r="L503" s="35" t="n">
        <v>14.25</v>
      </c>
      <c r="M503" s="35" t="n">
        <v>6.5</v>
      </c>
      <c r="N503" s="35" t="n">
        <v>2.5</v>
      </c>
      <c r="AMH503" s="0"/>
      <c r="AMI503" s="0"/>
      <c r="AMJ503" s="0"/>
    </row>
    <row r="504" s="15" customFormat="true" ht="11" hidden="false" customHeight="true" outlineLevel="0" collapsed="false">
      <c r="A504" s="31" t="s">
        <v>458</v>
      </c>
      <c r="B504" s="32"/>
      <c r="C504" s="33" t="s">
        <v>2011</v>
      </c>
      <c r="D504" s="34" t="s">
        <v>2012</v>
      </c>
      <c r="E504" s="35" t="n">
        <v>2.5</v>
      </c>
      <c r="F504" s="36" t="n">
        <f aca="false">E504*22.5*1.21</f>
        <v>68.0625</v>
      </c>
      <c r="G504" s="35" t="n">
        <v>0.5</v>
      </c>
      <c r="H504" s="37" t="s">
        <v>21</v>
      </c>
      <c r="I504" s="38" t="s">
        <v>157</v>
      </c>
      <c r="J504" s="39" t="s">
        <v>2013</v>
      </c>
      <c r="K504" s="40" t="s">
        <v>2014</v>
      </c>
      <c r="L504" s="35" t="n">
        <v>4</v>
      </c>
      <c r="M504" s="35" t="n">
        <v>2</v>
      </c>
      <c r="N504" s="35" t="n">
        <v>0.5</v>
      </c>
      <c r="AMH504" s="0"/>
      <c r="AMI504" s="0"/>
      <c r="AMJ504" s="0"/>
    </row>
    <row r="505" s="15" customFormat="true" ht="11" hidden="false" customHeight="true" outlineLevel="0" collapsed="false">
      <c r="A505" s="31" t="s">
        <v>458</v>
      </c>
      <c r="B505" s="32"/>
      <c r="C505" s="33" t="s">
        <v>2015</v>
      </c>
      <c r="D505" s="34" t="s">
        <v>2016</v>
      </c>
      <c r="E505" s="35" t="n">
        <v>2.5</v>
      </c>
      <c r="F505" s="36" t="n">
        <f aca="false">E505*22.5*1.21</f>
        <v>68.0625</v>
      </c>
      <c r="G505" s="35" t="n">
        <v>0.5</v>
      </c>
      <c r="H505" s="37" t="s">
        <v>21</v>
      </c>
      <c r="I505" s="38" t="s">
        <v>157</v>
      </c>
      <c r="J505" s="39" t="s">
        <v>2017</v>
      </c>
      <c r="K505" s="40" t="s">
        <v>2018</v>
      </c>
      <c r="L505" s="35" t="n">
        <v>4</v>
      </c>
      <c r="M505" s="35" t="n">
        <v>2</v>
      </c>
      <c r="N505" s="35" t="n">
        <v>0.5</v>
      </c>
      <c r="AMH505" s="0"/>
      <c r="AMI505" s="0"/>
      <c r="AMJ505" s="0"/>
    </row>
    <row r="506" s="15" customFormat="true" ht="11" hidden="false" customHeight="true" outlineLevel="0" collapsed="false">
      <c r="A506" s="31" t="s">
        <v>458</v>
      </c>
      <c r="B506" s="32"/>
      <c r="C506" s="33" t="s">
        <v>2019</v>
      </c>
      <c r="D506" s="34" t="s">
        <v>2020</v>
      </c>
      <c r="E506" s="35" t="n">
        <v>50</v>
      </c>
      <c r="F506" s="36" t="n">
        <f aca="false">E506*22.5*1.21</f>
        <v>1361.25</v>
      </c>
      <c r="G506" s="35" t="n">
        <v>6.4</v>
      </c>
      <c r="H506" s="37" t="s">
        <v>21</v>
      </c>
      <c r="I506" s="38" t="s">
        <v>157</v>
      </c>
      <c r="J506" s="39" t="s">
        <v>2021</v>
      </c>
      <c r="K506" s="40" t="s">
        <v>2022</v>
      </c>
      <c r="L506" s="35" t="n">
        <v>6.5</v>
      </c>
      <c r="M506" s="35" t="n">
        <v>4</v>
      </c>
      <c r="N506" s="35" t="n">
        <v>1.5</v>
      </c>
      <c r="AMH506" s="0"/>
      <c r="AMI506" s="0"/>
      <c r="AMJ506" s="0"/>
    </row>
    <row r="507" s="15" customFormat="true" ht="11" hidden="false" customHeight="true" outlineLevel="0" collapsed="false">
      <c r="A507" s="31" t="s">
        <v>458</v>
      </c>
      <c r="B507" s="32"/>
      <c r="C507" s="33" t="s">
        <v>2023</v>
      </c>
      <c r="D507" s="34" t="s">
        <v>2024</v>
      </c>
      <c r="E507" s="35" t="n">
        <v>50</v>
      </c>
      <c r="F507" s="36" t="n">
        <f aca="false">E507*22.5*1.21</f>
        <v>1361.25</v>
      </c>
      <c r="G507" s="35" t="n">
        <v>6.4</v>
      </c>
      <c r="H507" s="37" t="s">
        <v>21</v>
      </c>
      <c r="I507" s="38" t="s">
        <v>157</v>
      </c>
      <c r="J507" s="39" t="s">
        <v>2025</v>
      </c>
      <c r="K507" s="40" t="s">
        <v>2026</v>
      </c>
      <c r="L507" s="35" t="n">
        <v>6.5</v>
      </c>
      <c r="M507" s="35" t="n">
        <v>4</v>
      </c>
      <c r="N507" s="35" t="n">
        <v>1.5</v>
      </c>
      <c r="AMH507" s="0"/>
      <c r="AMI507" s="0"/>
      <c r="AMJ507" s="0"/>
    </row>
    <row r="508" s="15" customFormat="true" ht="11" hidden="false" customHeight="true" outlineLevel="0" collapsed="false">
      <c r="A508" s="31" t="s">
        <v>458</v>
      </c>
      <c r="B508" s="32"/>
      <c r="C508" s="33" t="s">
        <v>2027</v>
      </c>
      <c r="D508" s="34" t="s">
        <v>2028</v>
      </c>
      <c r="E508" s="35" t="n">
        <v>50</v>
      </c>
      <c r="F508" s="36" t="n">
        <f aca="false">E508*22.5*1.21</f>
        <v>1361.25</v>
      </c>
      <c r="G508" s="35" t="n">
        <v>7.3</v>
      </c>
      <c r="H508" s="37" t="s">
        <v>21</v>
      </c>
      <c r="I508" s="38" t="s">
        <v>157</v>
      </c>
      <c r="J508" s="39" t="s">
        <v>2029</v>
      </c>
      <c r="K508" s="40" t="s">
        <v>2030</v>
      </c>
      <c r="L508" s="35" t="n">
        <v>6.5</v>
      </c>
      <c r="M508" s="35" t="n">
        <v>4</v>
      </c>
      <c r="N508" s="35" t="n">
        <v>1.5</v>
      </c>
      <c r="AMH508" s="0"/>
      <c r="AMI508" s="0"/>
      <c r="AMJ508" s="0"/>
    </row>
    <row r="509" s="15" customFormat="true" ht="11" hidden="false" customHeight="true" outlineLevel="0" collapsed="false">
      <c r="A509" s="31" t="s">
        <v>458</v>
      </c>
      <c r="B509" s="32"/>
      <c r="C509" s="33" t="s">
        <v>2031</v>
      </c>
      <c r="D509" s="34" t="s">
        <v>2032</v>
      </c>
      <c r="E509" s="35" t="n">
        <v>50</v>
      </c>
      <c r="F509" s="36" t="n">
        <f aca="false">E509*22.5*1.21</f>
        <v>1361.25</v>
      </c>
      <c r="G509" s="35" t="n">
        <v>7.3</v>
      </c>
      <c r="H509" s="37" t="s">
        <v>21</v>
      </c>
      <c r="I509" s="38" t="s">
        <v>157</v>
      </c>
      <c r="J509" s="39" t="s">
        <v>2033</v>
      </c>
      <c r="K509" s="40" t="s">
        <v>2034</v>
      </c>
      <c r="L509" s="35" t="n">
        <v>6.5</v>
      </c>
      <c r="M509" s="35" t="n">
        <v>4</v>
      </c>
      <c r="N509" s="35" t="n">
        <v>1.5</v>
      </c>
      <c r="AMH509" s="0"/>
      <c r="AMI509" s="0"/>
      <c r="AMJ509" s="0"/>
    </row>
    <row r="510" s="15" customFormat="true" ht="11" hidden="false" customHeight="true" outlineLevel="0" collapsed="false">
      <c r="A510" s="31" t="s">
        <v>458</v>
      </c>
      <c r="B510" s="32"/>
      <c r="C510" s="33" t="s">
        <v>2035</v>
      </c>
      <c r="D510" s="34" t="s">
        <v>2036</v>
      </c>
      <c r="E510" s="35" t="n">
        <v>20</v>
      </c>
      <c r="F510" s="36" t="n">
        <f aca="false">E510*22.5*1.21</f>
        <v>544.5</v>
      </c>
      <c r="G510" s="35" t="n">
        <v>0.8</v>
      </c>
      <c r="H510" s="37" t="s">
        <v>21</v>
      </c>
      <c r="I510" s="38" t="s">
        <v>157</v>
      </c>
      <c r="J510" s="39" t="s">
        <v>2037</v>
      </c>
      <c r="K510" s="40" t="s">
        <v>2038</v>
      </c>
      <c r="L510" s="35" t="n">
        <v>5</v>
      </c>
      <c r="M510" s="35" t="n">
        <v>3</v>
      </c>
      <c r="N510" s="35" t="n">
        <v>1.25</v>
      </c>
      <c r="AMH510" s="0"/>
      <c r="AMI510" s="0"/>
      <c r="AMJ510" s="0"/>
    </row>
    <row r="511" s="15" customFormat="true" ht="11" hidden="false" customHeight="true" outlineLevel="0" collapsed="false">
      <c r="A511" s="31" t="s">
        <v>458</v>
      </c>
      <c r="B511" s="32"/>
      <c r="C511" s="33" t="s">
        <v>2039</v>
      </c>
      <c r="D511" s="34" t="s">
        <v>2040</v>
      </c>
      <c r="E511" s="35" t="n">
        <v>8</v>
      </c>
      <c r="F511" s="36" t="n">
        <f aca="false">E511*22.5*1.21</f>
        <v>217.8</v>
      </c>
      <c r="G511" s="35" t="n">
        <v>0.64</v>
      </c>
      <c r="H511" s="37" t="s">
        <v>21</v>
      </c>
      <c r="I511" s="38" t="s">
        <v>157</v>
      </c>
      <c r="J511" s="39" t="s">
        <v>2041</v>
      </c>
      <c r="K511" s="40" t="s">
        <v>2042</v>
      </c>
      <c r="L511" s="35" t="n">
        <v>5</v>
      </c>
      <c r="M511" s="35" t="n">
        <v>3</v>
      </c>
      <c r="N511" s="35" t="n">
        <v>0.5</v>
      </c>
      <c r="AMH511" s="0"/>
      <c r="AMI511" s="0"/>
      <c r="AMJ511" s="0"/>
    </row>
    <row r="512" s="15" customFormat="true" ht="11" hidden="false" customHeight="true" outlineLevel="0" collapsed="false">
      <c r="A512" s="31" t="s">
        <v>458</v>
      </c>
      <c r="B512" s="32"/>
      <c r="C512" s="33" t="s">
        <v>2043</v>
      </c>
      <c r="D512" s="34" t="s">
        <v>2044</v>
      </c>
      <c r="E512" s="35" t="n">
        <v>20</v>
      </c>
      <c r="F512" s="36" t="n">
        <f aca="false">E512*22.5*1.21</f>
        <v>544.5</v>
      </c>
      <c r="G512" s="35" t="n">
        <v>0.96</v>
      </c>
      <c r="H512" s="37" t="s">
        <v>21</v>
      </c>
      <c r="I512" s="38" t="s">
        <v>157</v>
      </c>
      <c r="J512" s="39" t="s">
        <v>2045</v>
      </c>
      <c r="K512" s="40" t="s">
        <v>2046</v>
      </c>
      <c r="L512" s="35" t="n">
        <v>5</v>
      </c>
      <c r="M512" s="35" t="n">
        <v>3</v>
      </c>
      <c r="N512" s="35" t="n">
        <v>1</v>
      </c>
      <c r="AMH512" s="0"/>
      <c r="AMI512" s="0"/>
      <c r="AMJ512" s="0"/>
    </row>
    <row r="513" s="15" customFormat="true" ht="11" hidden="false" customHeight="true" outlineLevel="0" collapsed="false">
      <c r="A513" s="31" t="s">
        <v>458</v>
      </c>
      <c r="B513" s="32"/>
      <c r="C513" s="33" t="s">
        <v>2047</v>
      </c>
      <c r="D513" s="34" t="s">
        <v>2048</v>
      </c>
      <c r="E513" s="35" t="n">
        <v>25</v>
      </c>
      <c r="F513" s="36" t="n">
        <f aca="false">E513*22.5*1.21</f>
        <v>680.625</v>
      </c>
      <c r="G513" s="35" t="n">
        <v>2.56</v>
      </c>
      <c r="H513" s="37" t="s">
        <v>21</v>
      </c>
      <c r="I513" s="38" t="s">
        <v>157</v>
      </c>
      <c r="J513" s="39" t="s">
        <v>2049</v>
      </c>
      <c r="K513" s="40" t="s">
        <v>2050</v>
      </c>
      <c r="L513" s="35" t="n">
        <v>7</v>
      </c>
      <c r="M513" s="35" t="n">
        <v>4</v>
      </c>
      <c r="N513" s="35" t="n">
        <v>1</v>
      </c>
      <c r="AMH513" s="0"/>
      <c r="AMI513" s="0"/>
      <c r="AMJ513" s="0"/>
    </row>
    <row r="514" s="15" customFormat="true" ht="11" hidden="false" customHeight="true" outlineLevel="0" collapsed="false">
      <c r="A514" s="31" t="s">
        <v>458</v>
      </c>
      <c r="B514" s="32"/>
      <c r="C514" s="33" t="s">
        <v>2051</v>
      </c>
      <c r="D514" s="34" t="s">
        <v>2052</v>
      </c>
      <c r="E514" s="35" t="n">
        <v>25</v>
      </c>
      <c r="F514" s="36" t="n">
        <f aca="false">E514*22.5*1.21</f>
        <v>680.625</v>
      </c>
      <c r="G514" s="35" t="n">
        <v>1.6</v>
      </c>
      <c r="H514" s="37" t="s">
        <v>21</v>
      </c>
      <c r="I514" s="38" t="s">
        <v>157</v>
      </c>
      <c r="J514" s="39" t="s">
        <v>2053</v>
      </c>
      <c r="K514" s="40" t="s">
        <v>2054</v>
      </c>
      <c r="L514" s="35" t="n">
        <v>5</v>
      </c>
      <c r="M514" s="35" t="n">
        <v>3</v>
      </c>
      <c r="N514" s="35" t="n">
        <v>1</v>
      </c>
      <c r="AMH514" s="0"/>
      <c r="AMI514" s="0"/>
      <c r="AMJ514" s="0"/>
    </row>
    <row r="515" s="15" customFormat="true" ht="11" hidden="false" customHeight="true" outlineLevel="0" collapsed="false">
      <c r="A515" s="31" t="s">
        <v>458</v>
      </c>
      <c r="B515" s="32"/>
      <c r="C515" s="33" t="s">
        <v>2055</v>
      </c>
      <c r="D515" s="34" t="s">
        <v>2056</v>
      </c>
      <c r="E515" s="35" t="n">
        <v>15</v>
      </c>
      <c r="F515" s="36" t="n">
        <f aca="false">E515*22.5*1.21</f>
        <v>408.375</v>
      </c>
      <c r="G515" s="35" t="n">
        <v>2</v>
      </c>
      <c r="H515" s="37" t="s">
        <v>21</v>
      </c>
      <c r="I515" s="38" t="s">
        <v>157</v>
      </c>
      <c r="J515" s="39" t="s">
        <v>2057</v>
      </c>
      <c r="K515" s="40" t="s">
        <v>2058</v>
      </c>
      <c r="L515" s="35" t="n">
        <v>5</v>
      </c>
      <c r="M515" s="35" t="n">
        <v>3</v>
      </c>
      <c r="N515" s="35" t="n">
        <v>1</v>
      </c>
      <c r="AMH515" s="0"/>
      <c r="AMI515" s="0"/>
      <c r="AMJ515" s="0"/>
    </row>
    <row r="516" s="15" customFormat="true" ht="11" hidden="false" customHeight="true" outlineLevel="0" collapsed="false">
      <c r="A516" s="31" t="s">
        <v>458</v>
      </c>
      <c r="B516" s="32"/>
      <c r="C516" s="33" t="s">
        <v>2059</v>
      </c>
      <c r="D516" s="34" t="s">
        <v>2060</v>
      </c>
      <c r="E516" s="35" t="n">
        <v>10</v>
      </c>
      <c r="F516" s="36" t="n">
        <f aca="false">E516*22.5*1.21</f>
        <v>272.25</v>
      </c>
      <c r="G516" s="35" t="n">
        <v>1</v>
      </c>
      <c r="H516" s="37" t="s">
        <v>21</v>
      </c>
      <c r="I516" s="38" t="s">
        <v>157</v>
      </c>
      <c r="J516" s="39" t="s">
        <v>2061</v>
      </c>
      <c r="K516" s="40" t="s">
        <v>2062</v>
      </c>
      <c r="L516" s="35" t="n">
        <v>7</v>
      </c>
      <c r="M516" s="35" t="n">
        <v>4</v>
      </c>
      <c r="N516" s="35" t="n">
        <v>0.75</v>
      </c>
      <c r="AMH516" s="0"/>
      <c r="AMI516" s="0"/>
      <c r="AMJ516" s="0"/>
    </row>
    <row r="517" s="15" customFormat="true" ht="11" hidden="false" customHeight="true" outlineLevel="0" collapsed="false">
      <c r="A517" s="31" t="s">
        <v>458</v>
      </c>
      <c r="B517" s="32"/>
      <c r="C517" s="33" t="s">
        <v>2063</v>
      </c>
      <c r="D517" s="34" t="s">
        <v>2064</v>
      </c>
      <c r="E517" s="35" t="n">
        <v>20</v>
      </c>
      <c r="F517" s="36" t="n">
        <f aca="false">E517*22.5*1.21</f>
        <v>544.5</v>
      </c>
      <c r="G517" s="35" t="n">
        <v>0.96</v>
      </c>
      <c r="H517" s="37" t="s">
        <v>21</v>
      </c>
      <c r="I517" s="38" t="s">
        <v>157</v>
      </c>
      <c r="J517" s="39" t="s">
        <v>2065</v>
      </c>
      <c r="K517" s="40" t="s">
        <v>2066</v>
      </c>
      <c r="L517" s="35" t="n">
        <v>5</v>
      </c>
      <c r="M517" s="35" t="n">
        <v>3</v>
      </c>
      <c r="N517" s="35" t="n">
        <v>1.25</v>
      </c>
      <c r="AMH517" s="0"/>
      <c r="AMI517" s="0"/>
      <c r="AMJ517" s="0"/>
    </row>
    <row r="518" s="15" customFormat="true" ht="11" hidden="false" customHeight="true" outlineLevel="0" collapsed="false">
      <c r="A518" s="31" t="s">
        <v>458</v>
      </c>
      <c r="B518" s="32"/>
      <c r="C518" s="33" t="s">
        <v>2067</v>
      </c>
      <c r="D518" s="34" t="s">
        <v>2068</v>
      </c>
      <c r="E518" s="35" t="n">
        <v>20</v>
      </c>
      <c r="F518" s="36" t="n">
        <f aca="false">E518*22.5*1.21</f>
        <v>544.5</v>
      </c>
      <c r="G518" s="35" t="n">
        <v>0.7</v>
      </c>
      <c r="H518" s="37" t="s">
        <v>21</v>
      </c>
      <c r="I518" s="38" t="s">
        <v>157</v>
      </c>
      <c r="J518" s="39" t="s">
        <v>2069</v>
      </c>
      <c r="K518" s="40" t="s">
        <v>2070</v>
      </c>
      <c r="L518" s="35" t="n">
        <v>5</v>
      </c>
      <c r="M518" s="35" t="n">
        <v>3</v>
      </c>
      <c r="N518" s="35" t="n">
        <v>1.25</v>
      </c>
      <c r="AMH518" s="0"/>
      <c r="AMI518" s="0"/>
      <c r="AMJ518" s="0"/>
    </row>
    <row r="519" s="15" customFormat="true" ht="11" hidden="false" customHeight="true" outlineLevel="0" collapsed="false">
      <c r="A519" s="31" t="s">
        <v>458</v>
      </c>
      <c r="B519" s="32"/>
      <c r="C519" s="33" t="s">
        <v>2071</v>
      </c>
      <c r="D519" s="34" t="s">
        <v>2072</v>
      </c>
      <c r="E519" s="35" t="n">
        <v>45</v>
      </c>
      <c r="F519" s="36" t="n">
        <f aca="false">E519*22.5*1.21</f>
        <v>1225.125</v>
      </c>
      <c r="G519" s="35" t="n">
        <v>5.4</v>
      </c>
      <c r="H519" s="37" t="s">
        <v>21</v>
      </c>
      <c r="I519" s="38" t="s">
        <v>157</v>
      </c>
      <c r="J519" s="39" t="s">
        <v>2073</v>
      </c>
      <c r="K519" s="40" t="s">
        <v>2074</v>
      </c>
      <c r="L519" s="35" t="n">
        <v>7</v>
      </c>
      <c r="M519" s="35" t="n">
        <v>4</v>
      </c>
      <c r="N519" s="35" t="n">
        <v>1.5</v>
      </c>
      <c r="AMH519" s="0"/>
      <c r="AMI519" s="0"/>
      <c r="AMJ519" s="0"/>
    </row>
    <row r="520" s="15" customFormat="true" ht="11" hidden="false" customHeight="true" outlineLevel="0" collapsed="false">
      <c r="A520" s="31" t="s">
        <v>458</v>
      </c>
      <c r="B520" s="32"/>
      <c r="C520" s="33" t="s">
        <v>2075</v>
      </c>
      <c r="D520" s="34" t="s">
        <v>2076</v>
      </c>
      <c r="E520" s="35" t="n">
        <v>30</v>
      </c>
      <c r="F520" s="36" t="n">
        <f aca="false">E520*22.5*1.21</f>
        <v>816.75</v>
      </c>
      <c r="G520" s="35" t="n">
        <v>2.2</v>
      </c>
      <c r="H520" s="37" t="s">
        <v>21</v>
      </c>
      <c r="I520" s="38" t="s">
        <v>157</v>
      </c>
      <c r="J520" s="39" t="s">
        <v>2077</v>
      </c>
      <c r="K520" s="40" t="s">
        <v>2078</v>
      </c>
      <c r="L520" s="35" t="n">
        <v>7</v>
      </c>
      <c r="M520" s="35" t="n">
        <v>4</v>
      </c>
      <c r="N520" s="35" t="n">
        <v>1.5</v>
      </c>
      <c r="AMH520" s="0"/>
      <c r="AMI520" s="0"/>
      <c r="AMJ520" s="0"/>
    </row>
    <row r="521" s="15" customFormat="true" ht="11" hidden="false" customHeight="true" outlineLevel="0" collapsed="false">
      <c r="A521" s="31" t="s">
        <v>458</v>
      </c>
      <c r="B521" s="32"/>
      <c r="C521" s="33" t="s">
        <v>2079</v>
      </c>
      <c r="D521" s="34" t="s">
        <v>2080</v>
      </c>
      <c r="E521" s="35" t="n">
        <v>30</v>
      </c>
      <c r="F521" s="36" t="n">
        <f aca="false">E521*22.5*1.21</f>
        <v>816.75</v>
      </c>
      <c r="G521" s="35" t="n">
        <v>1.9</v>
      </c>
      <c r="H521" s="37" t="s">
        <v>21</v>
      </c>
      <c r="I521" s="38" t="s">
        <v>157</v>
      </c>
      <c r="J521" s="39" t="s">
        <v>2081</v>
      </c>
      <c r="K521" s="40" t="s">
        <v>2082</v>
      </c>
      <c r="L521" s="35" t="n">
        <v>5</v>
      </c>
      <c r="M521" s="35" t="n">
        <v>3</v>
      </c>
      <c r="N521" s="35" t="n">
        <v>1.5</v>
      </c>
      <c r="AMH521" s="0"/>
      <c r="AMI521" s="0"/>
      <c r="AMJ521" s="0"/>
    </row>
    <row r="522" s="15" customFormat="true" ht="11" hidden="false" customHeight="true" outlineLevel="0" collapsed="false">
      <c r="A522" s="31" t="s">
        <v>458</v>
      </c>
      <c r="B522" s="32"/>
      <c r="C522" s="33" t="s">
        <v>2083</v>
      </c>
      <c r="D522" s="34" t="s">
        <v>2084</v>
      </c>
      <c r="E522" s="35" t="n">
        <v>35</v>
      </c>
      <c r="F522" s="36" t="n">
        <f aca="false">E522*22.5*1.21</f>
        <v>952.875</v>
      </c>
      <c r="G522" s="35" t="n">
        <v>3</v>
      </c>
      <c r="H522" s="37" t="s">
        <v>21</v>
      </c>
      <c r="I522" s="38" t="s">
        <v>157</v>
      </c>
      <c r="J522" s="39" t="s">
        <v>2085</v>
      </c>
      <c r="K522" s="40" t="s">
        <v>2086</v>
      </c>
      <c r="L522" s="35" t="n">
        <v>5</v>
      </c>
      <c r="M522" s="35" t="n">
        <v>3</v>
      </c>
      <c r="N522" s="35" t="n">
        <v>1.5</v>
      </c>
      <c r="AMH522" s="0"/>
      <c r="AMI522" s="0"/>
      <c r="AMJ522" s="0"/>
    </row>
    <row r="523" s="15" customFormat="true" ht="11" hidden="false" customHeight="true" outlineLevel="0" collapsed="false">
      <c r="A523" s="31" t="s">
        <v>458</v>
      </c>
      <c r="B523" s="32"/>
      <c r="C523" s="33" t="s">
        <v>2087</v>
      </c>
      <c r="D523" s="34" t="s">
        <v>2088</v>
      </c>
      <c r="E523" s="35" t="n">
        <v>30</v>
      </c>
      <c r="F523" s="36" t="n">
        <f aca="false">E523*22.5*1.21</f>
        <v>816.75</v>
      </c>
      <c r="G523" s="35" t="n">
        <v>3</v>
      </c>
      <c r="H523" s="37" t="s">
        <v>21</v>
      </c>
      <c r="I523" s="38" t="s">
        <v>157</v>
      </c>
      <c r="J523" s="39" t="s">
        <v>2089</v>
      </c>
      <c r="K523" s="40" t="s">
        <v>2090</v>
      </c>
      <c r="L523" s="35" t="n">
        <v>5</v>
      </c>
      <c r="M523" s="35" t="n">
        <v>3</v>
      </c>
      <c r="N523" s="35" t="n">
        <v>1.5</v>
      </c>
      <c r="AMH523" s="0"/>
      <c r="AMI523" s="0"/>
      <c r="AMJ523" s="0"/>
    </row>
    <row r="524" customFormat="false" ht="11" hidden="false" customHeight="true" outlineLevel="0" collapsed="false"/>
    <row r="525" customFormat="false" ht="11" hidden="false" customHeight="true" outlineLevel="0" collapsed="false"/>
    <row r="526" customFormat="false" ht="11" hidden="false" customHeight="true" outlineLevel="0" collapsed="false"/>
    <row r="527" customFormat="false" ht="11" hidden="false" customHeight="true" outlineLevel="0" collapsed="false"/>
    <row r="528" customFormat="false" ht="11" hidden="false" customHeight="true" outlineLevel="0" collapsed="false"/>
    <row r="529" customFormat="false" ht="11" hidden="false" customHeight="true" outlineLevel="0" collapsed="false"/>
    <row r="530" customFormat="false" ht="11" hidden="false" customHeight="true" outlineLevel="0" collapsed="false"/>
    <row r="531" customFormat="false" ht="11" hidden="false" customHeight="true" outlineLevel="0" collapsed="false"/>
    <row r="532" customFormat="false" ht="11" hidden="false" customHeight="true" outlineLevel="0" collapsed="false"/>
    <row r="533" customFormat="false" ht="11" hidden="false" customHeight="true" outlineLevel="0" collapsed="false"/>
    <row r="534" customFormat="false" ht="11" hidden="false" customHeight="true" outlineLevel="0" collapsed="false"/>
    <row r="535" customFormat="false" ht="11" hidden="false" customHeight="true" outlineLevel="0" collapsed="false"/>
    <row r="536" customFormat="false" ht="11" hidden="false" customHeight="true" outlineLevel="0" collapsed="false"/>
    <row r="537" customFormat="false" ht="11" hidden="false" customHeight="true" outlineLevel="0" collapsed="false"/>
    <row r="538" customFormat="false" ht="11" hidden="false" customHeight="true" outlineLevel="0" collapsed="false"/>
    <row r="539" customFormat="false" ht="11" hidden="false" customHeight="true" outlineLevel="0" collapsed="false"/>
    <row r="540" customFormat="false" ht="11" hidden="false" customHeight="true" outlineLevel="0" collapsed="false"/>
    <row r="541" customFormat="false" ht="11" hidden="false" customHeight="true" outlineLevel="0" collapsed="false"/>
    <row r="542" customFormat="false" ht="11" hidden="false" customHeight="true" outlineLevel="0" collapsed="false"/>
    <row r="543" customFormat="false" ht="11" hidden="false" customHeight="true" outlineLevel="0" collapsed="false"/>
    <row r="544" customFormat="false" ht="11" hidden="false" customHeight="true" outlineLevel="0" collapsed="false"/>
    <row r="545" customFormat="false" ht="11" hidden="false" customHeight="true" outlineLevel="0" collapsed="false"/>
    <row r="546" customFormat="false" ht="11" hidden="false" customHeight="true" outlineLevel="0" collapsed="false"/>
    <row r="547" customFormat="false" ht="11" hidden="false" customHeight="true" outlineLevel="0" collapsed="false"/>
    <row r="548" customFormat="false" ht="11" hidden="false" customHeight="true" outlineLevel="0" collapsed="false"/>
    <row r="549" customFormat="false" ht="11" hidden="false" customHeight="true" outlineLevel="0" collapsed="false"/>
    <row r="550" customFormat="false" ht="11" hidden="false" customHeight="true" outlineLevel="0" collapsed="false"/>
    <row r="551" customFormat="false" ht="11" hidden="false" customHeight="true" outlineLevel="0" collapsed="false"/>
    <row r="552" customFormat="false" ht="11" hidden="false" customHeight="true" outlineLevel="0" collapsed="false"/>
    <row r="553" customFormat="false" ht="11" hidden="false" customHeight="true" outlineLevel="0" collapsed="false"/>
    <row r="554" customFormat="false" ht="11" hidden="false" customHeight="true" outlineLevel="0" collapsed="false"/>
    <row r="555" customFormat="false" ht="11" hidden="false" customHeight="true" outlineLevel="0" collapsed="false"/>
    <row r="556" customFormat="false" ht="11" hidden="false" customHeight="true" outlineLevel="0" collapsed="false"/>
    <row r="557" customFormat="false" ht="11" hidden="false" customHeight="true" outlineLevel="0" collapsed="false"/>
    <row r="558" customFormat="false" ht="11" hidden="false" customHeight="true" outlineLevel="0" collapsed="false"/>
    <row r="559" customFormat="false" ht="11" hidden="false" customHeight="true" outlineLevel="0" collapsed="false"/>
    <row r="560" customFormat="false" ht="11" hidden="false" customHeight="true" outlineLevel="0" collapsed="false"/>
    <row r="561" customFormat="false" ht="11" hidden="false" customHeight="true" outlineLevel="0" collapsed="false"/>
    <row r="562" customFormat="false" ht="11" hidden="false" customHeight="true" outlineLevel="0" collapsed="false"/>
    <row r="563" customFormat="false" ht="11" hidden="false" customHeight="true" outlineLevel="0" collapsed="false"/>
    <row r="564" customFormat="false" ht="11" hidden="false" customHeight="true" outlineLevel="0" collapsed="false"/>
    <row r="565" customFormat="false" ht="11" hidden="false" customHeight="true" outlineLevel="0" collapsed="false"/>
    <row r="566" customFormat="false" ht="11" hidden="false" customHeight="true" outlineLevel="0" collapsed="false"/>
    <row r="567" customFormat="false" ht="11" hidden="false" customHeight="true" outlineLevel="0" collapsed="false"/>
    <row r="568" customFormat="false" ht="11" hidden="false" customHeight="true" outlineLevel="0" collapsed="false"/>
    <row r="569" customFormat="false" ht="11" hidden="false" customHeight="true" outlineLevel="0" collapsed="false"/>
    <row r="570" customFormat="false" ht="11" hidden="false" customHeight="true" outlineLevel="0" collapsed="false"/>
    <row r="571" customFormat="false" ht="11" hidden="false" customHeight="true" outlineLevel="0" collapsed="false"/>
    <row r="572" customFormat="false" ht="11" hidden="false" customHeight="true" outlineLevel="0" collapsed="false"/>
    <row r="573" customFormat="false" ht="11" hidden="false" customHeight="true" outlineLevel="0" collapsed="false"/>
    <row r="574" customFormat="false" ht="11" hidden="false" customHeight="true" outlineLevel="0" collapsed="false"/>
    <row r="575" customFormat="false" ht="11" hidden="false" customHeight="true" outlineLevel="0" collapsed="false"/>
    <row r="576" customFormat="false" ht="11" hidden="false" customHeight="true" outlineLevel="0" collapsed="false"/>
    <row r="577" customFormat="false" ht="11" hidden="false" customHeight="true" outlineLevel="0" collapsed="false"/>
    <row r="578" customFormat="false" ht="11" hidden="false" customHeight="true" outlineLevel="0" collapsed="false"/>
    <row r="579" customFormat="false" ht="11" hidden="false" customHeight="true" outlineLevel="0" collapsed="false"/>
    <row r="580" customFormat="false" ht="11" hidden="false" customHeight="true" outlineLevel="0" collapsed="false"/>
    <row r="581" customFormat="false" ht="11" hidden="false" customHeight="true" outlineLevel="0" collapsed="false"/>
    <row r="582" customFormat="false" ht="11" hidden="false" customHeight="true" outlineLevel="0" collapsed="false"/>
    <row r="583" customFormat="false" ht="11" hidden="false" customHeight="true" outlineLevel="0" collapsed="false"/>
    <row r="584" customFormat="false" ht="11" hidden="false" customHeight="true" outlineLevel="0" collapsed="false"/>
    <row r="585" customFormat="false" ht="11" hidden="false" customHeight="true" outlineLevel="0" collapsed="false"/>
    <row r="586" customFormat="false" ht="11" hidden="false" customHeight="true" outlineLevel="0" collapsed="false"/>
    <row r="587" customFormat="false" ht="11" hidden="false" customHeight="true" outlineLevel="0" collapsed="false"/>
    <row r="588" customFormat="false" ht="11" hidden="false" customHeight="true" outlineLevel="0" collapsed="false"/>
    <row r="589" customFormat="false" ht="11" hidden="false" customHeight="true" outlineLevel="0" collapsed="false"/>
    <row r="590" customFormat="false" ht="11" hidden="false" customHeight="true" outlineLevel="0" collapsed="false"/>
    <row r="591" customFormat="false" ht="11" hidden="false" customHeight="true" outlineLevel="0" collapsed="false"/>
    <row r="592" customFormat="false" ht="11" hidden="false" customHeight="true" outlineLevel="0" collapsed="false"/>
    <row r="593" customFormat="false" ht="11" hidden="false" customHeight="true" outlineLevel="0" collapsed="false"/>
    <row r="594" customFormat="false" ht="11" hidden="false" customHeight="true" outlineLevel="0" collapsed="false"/>
    <row r="595" customFormat="false" ht="11" hidden="false" customHeight="true" outlineLevel="0" collapsed="false"/>
    <row r="596" customFormat="false" ht="11" hidden="false" customHeight="true" outlineLevel="0" collapsed="false"/>
    <row r="597" customFormat="false" ht="11" hidden="false" customHeight="true" outlineLevel="0" collapsed="false"/>
    <row r="598" customFormat="false" ht="11" hidden="false" customHeight="true" outlineLevel="0" collapsed="false"/>
    <row r="599" customFormat="false" ht="11" hidden="false" customHeight="true" outlineLevel="0" collapsed="false"/>
    <row r="600" customFormat="false" ht="11" hidden="false" customHeight="true" outlineLevel="0" collapsed="false"/>
    <row r="601" customFormat="false" ht="11" hidden="false" customHeight="true" outlineLevel="0" collapsed="false"/>
    <row r="602" customFormat="false" ht="11" hidden="false" customHeight="true" outlineLevel="0" collapsed="false"/>
    <row r="603" customFormat="false" ht="11" hidden="false" customHeight="true" outlineLevel="0" collapsed="false"/>
    <row r="604" customFormat="false" ht="11" hidden="false" customHeight="true" outlineLevel="0" collapsed="false"/>
    <row r="605" customFormat="false" ht="11" hidden="false" customHeight="true" outlineLevel="0" collapsed="false"/>
    <row r="606" customFormat="false" ht="11" hidden="false" customHeight="true" outlineLevel="0" collapsed="false"/>
    <row r="607" customFormat="false" ht="11" hidden="false" customHeight="true" outlineLevel="0" collapsed="false"/>
    <row r="608" customFormat="false" ht="11" hidden="false" customHeight="true" outlineLevel="0" collapsed="false"/>
    <row r="609" customFormat="false" ht="11" hidden="false" customHeight="true" outlineLevel="0" collapsed="false"/>
    <row r="610" customFormat="false" ht="11" hidden="false" customHeight="true" outlineLevel="0" collapsed="false"/>
    <row r="611" customFormat="false" ht="11" hidden="false" customHeight="true" outlineLevel="0" collapsed="false"/>
    <row r="612" customFormat="false" ht="11" hidden="false" customHeight="true" outlineLevel="0" collapsed="false"/>
    <row r="613" customFormat="false" ht="11" hidden="false" customHeight="true" outlineLevel="0" collapsed="false"/>
    <row r="614" customFormat="false" ht="11" hidden="false" customHeight="true" outlineLevel="0" collapsed="false"/>
    <row r="615" customFormat="false" ht="11" hidden="false" customHeight="true" outlineLevel="0" collapsed="false"/>
    <row r="616" customFormat="false" ht="11" hidden="false" customHeight="true" outlineLevel="0" collapsed="false"/>
    <row r="617" customFormat="false" ht="11" hidden="false" customHeight="true" outlineLevel="0" collapsed="false"/>
    <row r="618" customFormat="false" ht="11" hidden="false" customHeight="true" outlineLevel="0" collapsed="false"/>
    <row r="619" customFormat="false" ht="11" hidden="false" customHeight="true" outlineLevel="0" collapsed="false"/>
    <row r="620" customFormat="false" ht="11" hidden="false" customHeight="true" outlineLevel="0" collapsed="false"/>
    <row r="621" customFormat="false" ht="11" hidden="false" customHeight="true" outlineLevel="0" collapsed="false"/>
    <row r="622" customFormat="false" ht="11" hidden="false" customHeight="true" outlineLevel="0" collapsed="false"/>
    <row r="623" customFormat="false" ht="11" hidden="false" customHeight="true" outlineLevel="0" collapsed="false"/>
    <row r="624" customFormat="false" ht="11" hidden="false" customHeight="true" outlineLevel="0" collapsed="false"/>
    <row r="625" customFormat="false" ht="11" hidden="false" customHeight="true" outlineLevel="0" collapsed="false"/>
    <row r="626" customFormat="false" ht="11" hidden="false" customHeight="true" outlineLevel="0" collapsed="false"/>
    <row r="627" customFormat="false" ht="11" hidden="false" customHeight="true" outlineLevel="0" collapsed="false"/>
    <row r="628" customFormat="false" ht="11" hidden="false" customHeight="true" outlineLevel="0" collapsed="false"/>
    <row r="629" customFormat="false" ht="11" hidden="false" customHeight="true" outlineLevel="0" collapsed="false"/>
    <row r="630" customFormat="false" ht="11" hidden="false" customHeight="true" outlineLevel="0" collapsed="false"/>
    <row r="631" customFormat="false" ht="11" hidden="false" customHeight="true" outlineLevel="0" collapsed="false"/>
    <row r="632" customFormat="false" ht="11" hidden="false" customHeight="true" outlineLevel="0" collapsed="false"/>
    <row r="633" customFormat="false" ht="11" hidden="false" customHeight="true" outlineLevel="0" collapsed="false"/>
    <row r="634" customFormat="false" ht="11" hidden="false" customHeight="true" outlineLevel="0" collapsed="false"/>
    <row r="635" customFormat="false" ht="11" hidden="false" customHeight="true" outlineLevel="0" collapsed="false"/>
    <row r="636" customFormat="false" ht="11" hidden="false" customHeight="true" outlineLevel="0" collapsed="false"/>
    <row r="637" customFormat="false" ht="11" hidden="false" customHeight="true" outlineLevel="0" collapsed="false"/>
    <row r="638" customFormat="false" ht="11" hidden="false" customHeight="true" outlineLevel="0" collapsed="false"/>
    <row r="639" customFormat="false" ht="11" hidden="false" customHeight="true" outlineLevel="0" collapsed="false"/>
    <row r="640" customFormat="false" ht="11" hidden="false" customHeight="true" outlineLevel="0" collapsed="false"/>
    <row r="641" customFormat="false" ht="11" hidden="false" customHeight="true" outlineLevel="0" collapsed="false"/>
    <row r="642" customFormat="false" ht="11" hidden="false" customHeight="true" outlineLevel="0" collapsed="false"/>
    <row r="643" customFormat="false" ht="11" hidden="false" customHeight="true" outlineLevel="0" collapsed="false"/>
    <row r="644" customFormat="false" ht="11" hidden="false" customHeight="true" outlineLevel="0" collapsed="false"/>
    <row r="645" customFormat="false" ht="11" hidden="false" customHeight="true" outlineLevel="0" collapsed="false"/>
    <row r="646" customFormat="false" ht="11" hidden="false" customHeight="true" outlineLevel="0" collapsed="false"/>
    <row r="647" customFormat="false" ht="11" hidden="false" customHeight="true" outlineLevel="0" collapsed="false"/>
    <row r="648" customFormat="false" ht="11" hidden="false" customHeight="true" outlineLevel="0" collapsed="false"/>
    <row r="649" customFormat="false" ht="11" hidden="false" customHeight="true" outlineLevel="0" collapsed="false"/>
    <row r="650" customFormat="false" ht="11" hidden="false" customHeight="true" outlineLevel="0" collapsed="false"/>
    <row r="651" customFormat="false" ht="11" hidden="false" customHeight="true" outlineLevel="0" collapsed="false"/>
    <row r="652" customFormat="false" ht="11" hidden="false" customHeight="true" outlineLevel="0" collapsed="false"/>
    <row r="653" customFormat="false" ht="11" hidden="false" customHeight="true" outlineLevel="0" collapsed="false"/>
    <row r="654" customFormat="false" ht="11" hidden="false" customHeight="true" outlineLevel="0" collapsed="false"/>
    <row r="655" customFormat="false" ht="11" hidden="false" customHeight="true" outlineLevel="0" collapsed="false"/>
    <row r="656" customFormat="false" ht="11" hidden="false" customHeight="true" outlineLevel="0" collapsed="false"/>
    <row r="657" customFormat="false" ht="11" hidden="false" customHeight="true" outlineLevel="0" collapsed="false"/>
    <row r="658" customFormat="false" ht="11" hidden="false" customHeight="true" outlineLevel="0" collapsed="false"/>
    <row r="659" customFormat="false" ht="11" hidden="false" customHeight="true" outlineLevel="0" collapsed="false"/>
    <row r="660" customFormat="false" ht="11" hidden="false" customHeight="true" outlineLevel="0" collapsed="false"/>
    <row r="661" customFormat="false" ht="11" hidden="false" customHeight="true" outlineLevel="0" collapsed="false"/>
    <row r="662" customFormat="false" ht="11" hidden="false" customHeight="true" outlineLevel="0" collapsed="false"/>
    <row r="663" customFormat="false" ht="11" hidden="false" customHeight="true" outlineLevel="0" collapsed="false"/>
    <row r="664" customFormat="false" ht="11" hidden="false" customHeight="true" outlineLevel="0" collapsed="false"/>
    <row r="665" customFormat="false" ht="11" hidden="false" customHeight="true" outlineLevel="0" collapsed="false"/>
    <row r="666" customFormat="false" ht="11" hidden="false" customHeight="true" outlineLevel="0" collapsed="false"/>
    <row r="667" customFormat="false" ht="11" hidden="false" customHeight="true" outlineLevel="0" collapsed="false"/>
    <row r="668" customFormat="false" ht="11" hidden="false" customHeight="true" outlineLevel="0" collapsed="false"/>
    <row r="669" customFormat="false" ht="11" hidden="false" customHeight="true" outlineLevel="0" collapsed="false"/>
    <row r="670" customFormat="false" ht="11" hidden="false" customHeight="true" outlineLevel="0" collapsed="false"/>
    <row r="671" customFormat="false" ht="11" hidden="false" customHeight="true" outlineLevel="0" collapsed="false"/>
    <row r="672" customFormat="false" ht="11" hidden="false" customHeight="true" outlineLevel="0" collapsed="false"/>
    <row r="673" customFormat="false" ht="11" hidden="false" customHeight="true" outlineLevel="0" collapsed="false"/>
    <row r="674" customFormat="false" ht="11" hidden="false" customHeight="true" outlineLevel="0" collapsed="false"/>
    <row r="675" customFormat="false" ht="11" hidden="false" customHeight="true" outlineLevel="0" collapsed="false"/>
    <row r="676" customFormat="false" ht="11" hidden="false" customHeight="true" outlineLevel="0" collapsed="false"/>
    <row r="677" customFormat="false" ht="11" hidden="false" customHeight="true" outlineLevel="0" collapsed="false"/>
    <row r="678" customFormat="false" ht="11" hidden="false" customHeight="true" outlineLevel="0" collapsed="false"/>
    <row r="679" customFormat="false" ht="11" hidden="false" customHeight="true" outlineLevel="0" collapsed="false"/>
    <row r="680" customFormat="false" ht="11" hidden="false" customHeight="true" outlineLevel="0" collapsed="false"/>
    <row r="681" customFormat="false" ht="11" hidden="false" customHeight="true" outlineLevel="0" collapsed="false"/>
    <row r="682" customFormat="false" ht="11" hidden="false" customHeight="true" outlineLevel="0" collapsed="false"/>
    <row r="683" customFormat="false" ht="11" hidden="false" customHeight="true" outlineLevel="0" collapsed="false"/>
    <row r="684" customFormat="false" ht="11" hidden="false" customHeight="true" outlineLevel="0" collapsed="false"/>
    <row r="685" customFormat="false" ht="11" hidden="false" customHeight="true" outlineLevel="0" collapsed="false"/>
    <row r="686" customFormat="false" ht="11" hidden="false" customHeight="true" outlineLevel="0" collapsed="false"/>
    <row r="687" customFormat="false" ht="11" hidden="false" customHeight="true" outlineLevel="0" collapsed="false"/>
    <row r="688" customFormat="false" ht="11" hidden="false" customHeight="true" outlineLevel="0" collapsed="false"/>
    <row r="689" customFormat="false" ht="11" hidden="false" customHeight="true" outlineLevel="0" collapsed="false"/>
    <row r="690" customFormat="false" ht="11" hidden="false" customHeight="true" outlineLevel="0" collapsed="false"/>
    <row r="691" customFormat="false" ht="11" hidden="false" customHeight="true" outlineLevel="0" collapsed="false"/>
    <row r="692" customFormat="false" ht="11" hidden="false" customHeight="true" outlineLevel="0" collapsed="false"/>
    <row r="693" customFormat="false" ht="11" hidden="false" customHeight="true" outlineLevel="0" collapsed="false"/>
    <row r="694" customFormat="false" ht="11" hidden="false" customHeight="true" outlineLevel="0" collapsed="false"/>
    <row r="695" customFormat="false" ht="11" hidden="false" customHeight="true" outlineLevel="0" collapsed="false"/>
    <row r="696" customFormat="false" ht="11" hidden="false" customHeight="true" outlineLevel="0" collapsed="false"/>
    <row r="697" customFormat="false" ht="11" hidden="false" customHeight="true" outlineLevel="0" collapsed="false"/>
    <row r="698" customFormat="false" ht="11" hidden="false" customHeight="true" outlineLevel="0" collapsed="false"/>
    <row r="699" customFormat="false" ht="11" hidden="false" customHeight="true" outlineLevel="0" collapsed="false"/>
    <row r="700" customFormat="false" ht="11" hidden="false" customHeight="true" outlineLevel="0" collapsed="false"/>
    <row r="701" customFormat="false" ht="11" hidden="false" customHeight="true" outlineLevel="0" collapsed="false"/>
    <row r="702" customFormat="false" ht="11" hidden="false" customHeight="true" outlineLevel="0" collapsed="false"/>
    <row r="703" customFormat="false" ht="11" hidden="false" customHeight="true" outlineLevel="0" collapsed="false"/>
    <row r="704" customFormat="false" ht="11" hidden="false" customHeight="true" outlineLevel="0" collapsed="false"/>
    <row r="705" customFormat="false" ht="11" hidden="false" customHeight="true" outlineLevel="0" collapsed="false"/>
    <row r="706" customFormat="false" ht="11" hidden="false" customHeight="true" outlineLevel="0" collapsed="false"/>
    <row r="707" customFormat="false" ht="11" hidden="false" customHeight="true" outlineLevel="0" collapsed="false"/>
    <row r="708" customFormat="false" ht="11" hidden="false" customHeight="true" outlineLevel="0" collapsed="false"/>
    <row r="709" customFormat="false" ht="11" hidden="false" customHeight="true" outlineLevel="0" collapsed="false"/>
    <row r="710" customFormat="false" ht="11" hidden="false" customHeight="true" outlineLevel="0" collapsed="false"/>
    <row r="711" customFormat="false" ht="11" hidden="false" customHeight="true" outlineLevel="0" collapsed="false"/>
    <row r="712" customFormat="false" ht="11" hidden="false" customHeight="true" outlineLevel="0" collapsed="false"/>
    <row r="713" customFormat="false" ht="11" hidden="false" customHeight="true" outlineLevel="0" collapsed="false"/>
    <row r="714" customFormat="false" ht="11" hidden="false" customHeight="true" outlineLevel="0" collapsed="false"/>
    <row r="715" customFormat="false" ht="11" hidden="false" customHeight="true" outlineLevel="0" collapsed="false"/>
    <row r="716" customFormat="false" ht="11" hidden="false" customHeight="true" outlineLevel="0" collapsed="false"/>
    <row r="717" customFormat="false" ht="11" hidden="false" customHeight="true" outlineLevel="0" collapsed="false"/>
    <row r="718" customFormat="false" ht="11" hidden="false" customHeight="true" outlineLevel="0" collapsed="false"/>
    <row r="719" customFormat="false" ht="11" hidden="false" customHeight="true" outlineLevel="0" collapsed="false"/>
    <row r="720" customFormat="false" ht="11" hidden="false" customHeight="true" outlineLevel="0" collapsed="false"/>
    <row r="721" customFormat="false" ht="11" hidden="false" customHeight="true" outlineLevel="0" collapsed="false"/>
    <row r="722" customFormat="false" ht="11" hidden="false" customHeight="true" outlineLevel="0" collapsed="false"/>
    <row r="723" customFormat="false" ht="11" hidden="false" customHeight="true" outlineLevel="0" collapsed="false"/>
    <row r="724" customFormat="false" ht="11" hidden="false" customHeight="true" outlineLevel="0" collapsed="false"/>
    <row r="725" customFormat="false" ht="11" hidden="false" customHeight="true" outlineLevel="0" collapsed="false"/>
    <row r="726" customFormat="false" ht="11" hidden="false" customHeight="true" outlineLevel="0" collapsed="false"/>
    <row r="727" customFormat="false" ht="11" hidden="false" customHeight="true" outlineLevel="0" collapsed="false"/>
    <row r="728" customFormat="false" ht="11" hidden="false" customHeight="true" outlineLevel="0" collapsed="false"/>
    <row r="729" customFormat="false" ht="11" hidden="false" customHeight="true" outlineLevel="0" collapsed="false"/>
    <row r="730" customFormat="false" ht="11" hidden="false" customHeight="true" outlineLevel="0" collapsed="false"/>
    <row r="731" customFormat="false" ht="11" hidden="false" customHeight="true" outlineLevel="0" collapsed="false"/>
    <row r="732" customFormat="false" ht="11" hidden="false" customHeight="true" outlineLevel="0" collapsed="false"/>
    <row r="733" customFormat="false" ht="11" hidden="false" customHeight="true" outlineLevel="0" collapsed="false"/>
    <row r="734" customFormat="false" ht="11" hidden="false" customHeight="true" outlineLevel="0" collapsed="false"/>
    <row r="735" customFormat="false" ht="11" hidden="false" customHeight="true" outlineLevel="0" collapsed="false"/>
    <row r="736" customFormat="false" ht="11" hidden="false" customHeight="true" outlineLevel="0" collapsed="false"/>
    <row r="737" customFormat="false" ht="11" hidden="false" customHeight="true" outlineLevel="0" collapsed="false"/>
    <row r="738" customFormat="false" ht="11" hidden="false" customHeight="true" outlineLevel="0" collapsed="false"/>
    <row r="739" customFormat="false" ht="11" hidden="false" customHeight="true" outlineLevel="0" collapsed="false"/>
    <row r="740" customFormat="false" ht="11" hidden="false" customHeight="true" outlineLevel="0" collapsed="false"/>
    <row r="741" customFormat="false" ht="11" hidden="false" customHeight="true" outlineLevel="0" collapsed="false"/>
    <row r="742" customFormat="false" ht="11" hidden="false" customHeight="true" outlineLevel="0" collapsed="false"/>
    <row r="743" customFormat="false" ht="11" hidden="false" customHeight="true" outlineLevel="0" collapsed="false"/>
    <row r="744" customFormat="false" ht="11" hidden="false" customHeight="true" outlineLevel="0" collapsed="false"/>
    <row r="745" customFormat="false" ht="11" hidden="false" customHeight="true" outlineLevel="0" collapsed="false"/>
    <row r="746" customFormat="false" ht="11" hidden="false" customHeight="true" outlineLevel="0" collapsed="false"/>
    <row r="747" customFormat="false" ht="11" hidden="false" customHeight="true" outlineLevel="0" collapsed="false"/>
    <row r="748" customFormat="false" ht="11" hidden="false" customHeight="true" outlineLevel="0" collapsed="false"/>
    <row r="749" customFormat="false" ht="11" hidden="false" customHeight="true" outlineLevel="0" collapsed="false"/>
    <row r="750" customFormat="false" ht="11" hidden="false" customHeight="true" outlineLevel="0" collapsed="false"/>
    <row r="751" customFormat="false" ht="11" hidden="false" customHeight="true" outlineLevel="0" collapsed="false"/>
    <row r="752" customFormat="false" ht="11" hidden="false" customHeight="true" outlineLevel="0" collapsed="false"/>
    <row r="753" customFormat="false" ht="11" hidden="false" customHeight="true" outlineLevel="0" collapsed="false"/>
    <row r="754" customFormat="false" ht="11" hidden="false" customHeight="true" outlineLevel="0" collapsed="false"/>
    <row r="755" customFormat="false" ht="11" hidden="false" customHeight="true" outlineLevel="0" collapsed="false"/>
    <row r="756" customFormat="false" ht="11" hidden="false" customHeight="true" outlineLevel="0" collapsed="false"/>
    <row r="757" customFormat="false" ht="11" hidden="false" customHeight="true" outlineLevel="0" collapsed="false"/>
    <row r="758" customFormat="false" ht="11" hidden="false" customHeight="true" outlineLevel="0" collapsed="false"/>
    <row r="759" customFormat="false" ht="11" hidden="false" customHeight="true" outlineLevel="0" collapsed="false"/>
    <row r="760" customFormat="false" ht="11" hidden="false" customHeight="true" outlineLevel="0" collapsed="false"/>
    <row r="761" customFormat="false" ht="11" hidden="false" customHeight="true" outlineLevel="0" collapsed="false"/>
    <row r="762" customFormat="false" ht="11" hidden="false" customHeight="true" outlineLevel="0" collapsed="false"/>
    <row r="763" customFormat="false" ht="11" hidden="false" customHeight="true" outlineLevel="0" collapsed="false"/>
    <row r="764" customFormat="false" ht="11" hidden="false" customHeight="true" outlineLevel="0" collapsed="false"/>
    <row r="765" customFormat="false" ht="11" hidden="false" customHeight="true" outlineLevel="0" collapsed="false"/>
    <row r="766" customFormat="false" ht="11" hidden="false" customHeight="true" outlineLevel="0" collapsed="false"/>
    <row r="767" customFormat="false" ht="11" hidden="false" customHeight="true" outlineLevel="0" collapsed="false"/>
    <row r="768" customFormat="false" ht="11" hidden="false" customHeight="true" outlineLevel="0" collapsed="false"/>
    <row r="769" customFormat="false" ht="11" hidden="false" customHeight="true" outlineLevel="0" collapsed="false"/>
    <row r="770" customFormat="false" ht="11" hidden="false" customHeight="true" outlineLevel="0" collapsed="false"/>
    <row r="771" customFormat="false" ht="11" hidden="false" customHeight="true" outlineLevel="0" collapsed="false"/>
    <row r="772" customFormat="false" ht="11" hidden="false" customHeight="true" outlineLevel="0" collapsed="false"/>
    <row r="773" customFormat="false" ht="11" hidden="false" customHeight="true" outlineLevel="0" collapsed="false"/>
    <row r="774" customFormat="false" ht="11" hidden="false" customHeight="true" outlineLevel="0" collapsed="false"/>
    <row r="775" customFormat="false" ht="11" hidden="false" customHeight="true" outlineLevel="0" collapsed="false"/>
    <row r="776" customFormat="false" ht="11" hidden="false" customHeight="true" outlineLevel="0" collapsed="false"/>
    <row r="777" customFormat="false" ht="11" hidden="false" customHeight="true" outlineLevel="0" collapsed="false"/>
    <row r="778" customFormat="false" ht="11" hidden="false" customHeight="true" outlineLevel="0" collapsed="false"/>
    <row r="779" customFormat="false" ht="11" hidden="false" customHeight="true" outlineLevel="0" collapsed="false"/>
    <row r="780" customFormat="false" ht="11" hidden="false" customHeight="true" outlineLevel="0" collapsed="false"/>
    <row r="781" customFormat="false" ht="11" hidden="false" customHeight="true" outlineLevel="0" collapsed="false"/>
    <row r="782" customFormat="false" ht="11" hidden="false" customHeight="true" outlineLevel="0" collapsed="false"/>
    <row r="783" customFormat="false" ht="11" hidden="false" customHeight="true" outlineLevel="0" collapsed="false"/>
    <row r="784" customFormat="false" ht="11" hidden="false" customHeight="true" outlineLevel="0" collapsed="false"/>
    <row r="785" customFormat="false" ht="11" hidden="false" customHeight="true" outlineLevel="0" collapsed="false"/>
    <row r="786" customFormat="false" ht="11" hidden="false" customHeight="true" outlineLevel="0" collapsed="false"/>
    <row r="787" customFormat="false" ht="11" hidden="false" customHeight="true" outlineLevel="0" collapsed="false"/>
    <row r="788" customFormat="false" ht="11" hidden="false" customHeight="true" outlineLevel="0" collapsed="false"/>
    <row r="789" customFormat="false" ht="11" hidden="false" customHeight="true" outlineLevel="0" collapsed="false"/>
    <row r="790" customFormat="false" ht="11" hidden="false" customHeight="true" outlineLevel="0" collapsed="false"/>
    <row r="791" customFormat="false" ht="11" hidden="false" customHeight="true" outlineLevel="0" collapsed="false"/>
    <row r="792" customFormat="false" ht="11" hidden="false" customHeight="true" outlineLevel="0" collapsed="false"/>
    <row r="793" customFormat="false" ht="11" hidden="false" customHeight="true" outlineLevel="0" collapsed="false"/>
    <row r="794" customFormat="false" ht="11" hidden="false" customHeight="true" outlineLevel="0" collapsed="false"/>
    <row r="795" customFormat="false" ht="11" hidden="false" customHeight="true" outlineLevel="0" collapsed="false"/>
    <row r="796" customFormat="false" ht="11" hidden="false" customHeight="true" outlineLevel="0" collapsed="false"/>
    <row r="797" customFormat="false" ht="11" hidden="false" customHeight="true" outlineLevel="0" collapsed="false"/>
    <row r="798" customFormat="false" ht="11" hidden="false" customHeight="true" outlineLevel="0" collapsed="false"/>
    <row r="799" customFormat="false" ht="11" hidden="false" customHeight="true" outlineLevel="0" collapsed="false"/>
    <row r="800" customFormat="false" ht="11" hidden="false" customHeight="true" outlineLevel="0" collapsed="false"/>
    <row r="801" customFormat="false" ht="11" hidden="false" customHeight="true" outlineLevel="0" collapsed="false"/>
    <row r="802" customFormat="false" ht="11" hidden="false" customHeight="true" outlineLevel="0" collapsed="false"/>
    <row r="803" customFormat="false" ht="11" hidden="false" customHeight="true" outlineLevel="0" collapsed="false"/>
    <row r="804" customFormat="false" ht="11" hidden="false" customHeight="true" outlineLevel="0" collapsed="false"/>
    <row r="805" customFormat="false" ht="11" hidden="false" customHeight="true" outlineLevel="0" collapsed="false"/>
    <row r="806" customFormat="false" ht="11" hidden="false" customHeight="true" outlineLevel="0" collapsed="false"/>
    <row r="807" customFormat="false" ht="11" hidden="false" customHeight="true" outlineLevel="0" collapsed="false"/>
    <row r="808" customFormat="false" ht="11" hidden="false" customHeight="true" outlineLevel="0" collapsed="false"/>
    <row r="809" customFormat="false" ht="11" hidden="false" customHeight="true" outlineLevel="0" collapsed="false"/>
    <row r="810" customFormat="false" ht="11" hidden="false" customHeight="true" outlineLevel="0" collapsed="false"/>
    <row r="811" customFormat="false" ht="11" hidden="false" customHeight="true" outlineLevel="0" collapsed="false"/>
    <row r="812" customFormat="false" ht="11" hidden="false" customHeight="true" outlineLevel="0" collapsed="false"/>
    <row r="813" customFormat="false" ht="11" hidden="false" customHeight="true" outlineLevel="0" collapsed="false"/>
    <row r="814" customFormat="false" ht="11" hidden="false" customHeight="true" outlineLevel="0" collapsed="false"/>
    <row r="815" customFormat="false" ht="11" hidden="false" customHeight="true" outlineLevel="0" collapsed="false"/>
    <row r="816" customFormat="false" ht="11" hidden="false" customHeight="true" outlineLevel="0" collapsed="false"/>
    <row r="817" customFormat="false" ht="11" hidden="false" customHeight="true" outlineLevel="0" collapsed="false"/>
    <row r="818" customFormat="false" ht="11" hidden="false" customHeight="true" outlineLevel="0" collapsed="false"/>
    <row r="819" customFormat="false" ht="11" hidden="false" customHeight="true" outlineLevel="0" collapsed="false"/>
    <row r="820" customFormat="false" ht="11" hidden="false" customHeight="true" outlineLevel="0" collapsed="false"/>
    <row r="821" customFormat="false" ht="11" hidden="false" customHeight="true" outlineLevel="0" collapsed="false"/>
    <row r="822" customFormat="false" ht="11" hidden="false" customHeight="true" outlineLevel="0" collapsed="false"/>
    <row r="823" customFormat="false" ht="11" hidden="false" customHeight="true" outlineLevel="0" collapsed="false"/>
    <row r="824" customFormat="false" ht="11" hidden="false" customHeight="true" outlineLevel="0" collapsed="false"/>
    <row r="825" customFormat="false" ht="11" hidden="false" customHeight="true" outlineLevel="0" collapsed="false"/>
    <row r="826" customFormat="false" ht="11" hidden="false" customHeight="true" outlineLevel="0" collapsed="false"/>
    <row r="827" customFormat="false" ht="11" hidden="false" customHeight="true" outlineLevel="0" collapsed="false"/>
    <row r="828" customFormat="false" ht="11" hidden="false" customHeight="true" outlineLevel="0" collapsed="false"/>
    <row r="829" customFormat="false" ht="11" hidden="false" customHeight="true" outlineLevel="0" collapsed="false"/>
    <row r="830" customFormat="false" ht="11" hidden="false" customHeight="true" outlineLevel="0" collapsed="false"/>
    <row r="831" customFormat="false" ht="11" hidden="false" customHeight="true" outlineLevel="0" collapsed="false"/>
    <row r="832" customFormat="false" ht="11" hidden="false" customHeight="true" outlineLevel="0" collapsed="false"/>
    <row r="833" customFormat="false" ht="11" hidden="false" customHeight="true" outlineLevel="0" collapsed="false"/>
    <row r="834" customFormat="false" ht="11" hidden="false" customHeight="true" outlineLevel="0" collapsed="false"/>
    <row r="835" customFormat="false" ht="11" hidden="false" customHeight="true" outlineLevel="0" collapsed="false"/>
    <row r="836" customFormat="false" ht="11" hidden="false" customHeight="true" outlineLevel="0" collapsed="false"/>
    <row r="837" customFormat="false" ht="11" hidden="false" customHeight="true" outlineLevel="0" collapsed="false"/>
    <row r="838" customFormat="false" ht="11" hidden="false" customHeight="true" outlineLevel="0" collapsed="false"/>
    <row r="839" customFormat="false" ht="11" hidden="false" customHeight="true" outlineLevel="0" collapsed="false"/>
    <row r="840" customFormat="false" ht="11" hidden="false" customHeight="true" outlineLevel="0" collapsed="false"/>
    <row r="841" customFormat="false" ht="11" hidden="false" customHeight="true" outlineLevel="0" collapsed="false"/>
    <row r="842" customFormat="false" ht="11" hidden="false" customHeight="true" outlineLevel="0" collapsed="false"/>
    <row r="843" customFormat="false" ht="11" hidden="false" customHeight="true" outlineLevel="0" collapsed="false"/>
    <row r="844" customFormat="false" ht="11" hidden="false" customHeight="true" outlineLevel="0" collapsed="false"/>
    <row r="845" customFormat="false" ht="11" hidden="false" customHeight="true" outlineLevel="0" collapsed="false"/>
    <row r="846" customFormat="false" ht="11" hidden="false" customHeight="true" outlineLevel="0" collapsed="false"/>
    <row r="847" customFormat="false" ht="11" hidden="false" customHeight="true" outlineLevel="0" collapsed="false"/>
    <row r="848" customFormat="false" ht="11" hidden="false" customHeight="true" outlineLevel="0" collapsed="false"/>
    <row r="849" customFormat="false" ht="11" hidden="false" customHeight="true" outlineLevel="0" collapsed="false"/>
    <row r="850" customFormat="false" ht="11" hidden="false" customHeight="true" outlineLevel="0" collapsed="false"/>
    <row r="851" customFormat="false" ht="11" hidden="false" customHeight="true" outlineLevel="0" collapsed="false"/>
    <row r="852" customFormat="false" ht="11" hidden="false" customHeight="true" outlineLevel="0" collapsed="false"/>
    <row r="853" customFormat="false" ht="11" hidden="false" customHeight="true" outlineLevel="0" collapsed="false"/>
    <row r="854" customFormat="false" ht="11" hidden="false" customHeight="true" outlineLevel="0" collapsed="false"/>
    <row r="855" customFormat="false" ht="11" hidden="false" customHeight="true" outlineLevel="0" collapsed="false"/>
    <row r="856" customFormat="false" ht="11" hidden="false" customHeight="true" outlineLevel="0" collapsed="false"/>
    <row r="857" customFormat="false" ht="11" hidden="false" customHeight="true" outlineLevel="0" collapsed="false"/>
    <row r="858" customFormat="false" ht="11" hidden="false" customHeight="true" outlineLevel="0" collapsed="false"/>
    <row r="859" customFormat="false" ht="11" hidden="false" customHeight="true" outlineLevel="0" collapsed="false"/>
  </sheetData>
  <mergeCells count="3">
    <mergeCell ref="C1:D1"/>
    <mergeCell ref="C2:D2"/>
    <mergeCell ref="C3:D3"/>
  </mergeCells>
  <printOptions headings="false" gridLines="false" gridLinesSet="true" horizontalCentered="false" verticalCentered="false"/>
  <pageMargins left="0.25" right="0.25" top="0.25" bottom="0.2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025" min="1" style="0" width="10.5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025" min="1" style="0" width="10.5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71" activeCellId="0" sqref="D71"/>
    </sheetView>
  </sheetViews>
  <sheetFormatPr defaultRowHeight="13" zeroHeight="false" outlineLevelRow="0" outlineLevelCol="0"/>
  <cols>
    <col collapsed="false" customWidth="true" hidden="false" outlineLevel="0" max="1" min="1" style="52" width="10.83"/>
    <col collapsed="false" customWidth="true" hidden="false" outlineLevel="0" max="1025" min="2" style="0" width="10.59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2010-05-13T13:40:39Z</dcterms:created>
  <dc:creator>Gale Livers</dc:creator>
  <dc:description/>
  <dc:language>cs-CZ</dc:language>
  <cp:lastModifiedBy/>
  <cp:lastPrinted>2015-12-31T17:53:10Z</cp:lastPrinted>
  <dcterms:modified xsi:type="dcterms:W3CDTF">2018-10-23T08:11:52Z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